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30" activeTab="8"/>
  </bookViews>
  <sheets>
    <sheet name="NE 2015" sheetId="1" r:id="rId1"/>
    <sheet name="NE 2016" sheetId="2" r:id="rId2"/>
    <sheet name="NE 2017" sheetId="3" r:id="rId3"/>
    <sheet name="NE 2018" sheetId="4" r:id="rId4"/>
    <sheet name="NE 2019" sheetId="5" r:id="rId5"/>
    <sheet name="NE 2020" sheetId="6" r:id="rId6"/>
    <sheet name="NE 2021" sheetId="7" r:id="rId7"/>
    <sheet name="NE 2022" sheetId="8" r:id="rId8"/>
    <sheet name="NE 2023" sheetId="9" r:id="rId9"/>
    <sheet name="sheet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4" l="1"/>
  <c r="E187" i="4"/>
  <c r="D187" i="4"/>
  <c r="C187" i="4"/>
  <c r="B187" i="4"/>
  <c r="C18" i="4"/>
  <c r="C4" i="4"/>
  <c r="B204" i="2"/>
  <c r="B194" i="2"/>
  <c r="B175" i="2"/>
  <c r="B160" i="2"/>
  <c r="B146" i="2"/>
  <c r="B136" i="2"/>
  <c r="B117" i="2"/>
  <c r="B102" i="2"/>
  <c r="B83" i="2"/>
  <c r="B68" i="2"/>
  <c r="B53" i="2"/>
  <c r="B43" i="2"/>
  <c r="B21" i="2"/>
  <c r="B6" i="2"/>
  <c r="D79" i="1"/>
  <c r="C79" i="1"/>
  <c r="B79" i="1"/>
  <c r="D64" i="1"/>
  <c r="C64" i="1"/>
  <c r="B64" i="1"/>
  <c r="B27" i="1"/>
  <c r="B6" i="1"/>
</calcChain>
</file>

<file path=xl/sharedStrings.xml><?xml version="1.0" encoding="utf-8"?>
<sst xmlns="http://schemas.openxmlformats.org/spreadsheetml/2006/main" count="1380" uniqueCount="209">
  <si>
    <t xml:space="preserve">NUMRI I FAMILJEVE QE PERFITOJNE NDIHME EKONOMIKE PER PERIUDHEN JANAR - SHKURT 2015 </t>
  </si>
  <si>
    <t>EMERTIMI</t>
  </si>
  <si>
    <t xml:space="preserve"> </t>
  </si>
  <si>
    <t>GJITHSEJ</t>
  </si>
  <si>
    <t>NUMRI I FAMILJEVE</t>
  </si>
  <si>
    <t>PREFEKTURA BERAT</t>
  </si>
  <si>
    <t>PREFEKTURA DIBER</t>
  </si>
  <si>
    <t>PREFEKTURA  DURRES</t>
  </si>
  <si>
    <t>PREFEKTURA   ELBASAN</t>
  </si>
  <si>
    <t>PREFEKTURA FIER</t>
  </si>
  <si>
    <t>PREFEKTURA GJIROKASTER</t>
  </si>
  <si>
    <t>PREFEKTURA  KORCE</t>
  </si>
  <si>
    <t>PREFEKTURA  KUKES</t>
  </si>
  <si>
    <t>PREFEKTURA  LEZHE</t>
  </si>
  <si>
    <t>PREFEKTURA  SHKODER</t>
  </si>
  <si>
    <t>PREFEKTURA  TIRANE</t>
  </si>
  <si>
    <t>PREFEKTURA VLORE</t>
  </si>
  <si>
    <t xml:space="preserve">NUMRI I FAMILJEVE QE PERFITOJNE NDIHME EKONOMIKE DHE FONDI GJITHSEJ QE I PAGUHET PER PERIUDHEN MARS - PRILL  2015 </t>
  </si>
  <si>
    <t xml:space="preserve">NUMRI I FAMILJEVE QE PERFITOJNE NDIHME EKONOMIKE </t>
  </si>
  <si>
    <t>Maj Qershor 2015</t>
  </si>
  <si>
    <t>Korrik Gusht 2015</t>
  </si>
  <si>
    <t>PREFEKTURA  DIBER</t>
  </si>
  <si>
    <t>PREFEKTURA DURRES</t>
  </si>
  <si>
    <t>PREFEKTURA  ELBASAN</t>
  </si>
  <si>
    <t>PREFEKTURA  FIER</t>
  </si>
  <si>
    <t>PREFEKTURA  GJIROKASTER</t>
  </si>
  <si>
    <t>PREFEKTURA   KORCE</t>
  </si>
  <si>
    <t>PREFEKTURA   KUKES</t>
  </si>
  <si>
    <t>PREFEKTURA   LEZHE</t>
  </si>
  <si>
    <t>NUMRI I FAMILJEVE QE PERFITOJNE NDIHME EKONOMIKE PER PERIUDHEN NENTOR - DHJETOR  2015</t>
  </si>
  <si>
    <t>NDIHME E                                     PJESSHME</t>
  </si>
  <si>
    <t>NDIHME E                                     PLOTE</t>
  </si>
  <si>
    <t>FONDI  GJITHSEJ NE  LEKE</t>
  </si>
  <si>
    <t xml:space="preserve">NUMRI I FAMILJEVE QE PERFITOJNE NDIHME EKONOMIKE DHE FONDI GJITHSEJ QE I PAGUHET PER PERIUDHEN </t>
  </si>
  <si>
    <t xml:space="preserve">             JANAR SHKURT 2016</t>
  </si>
  <si>
    <t>Shnenim:Bashkia Lushnje ka raportuar vetem per muajin Janar ,pasi nuk eshte mbledhur keshilli per muajin Shkurt</t>
  </si>
  <si>
    <t xml:space="preserve">NUMRI  I  FAMILJEVE  </t>
  </si>
  <si>
    <t>ME 1 PJESTAR</t>
  </si>
  <si>
    <t>ME 2 PJESTARE</t>
  </si>
  <si>
    <t>ME 3 PJESTARE</t>
  </si>
  <si>
    <t>ME 4 PJESTARE</t>
  </si>
  <si>
    <t>ME 5 PJESTARE</t>
  </si>
  <si>
    <t>ME 6 PJESETAR</t>
  </si>
  <si>
    <t>ME MBI 6  PJESTARE</t>
  </si>
  <si>
    <t>PER FAMILJET :</t>
  </si>
  <si>
    <t>ME 6  PJESTARE</t>
  </si>
  <si>
    <t>ME MBI 6 PJESETAR</t>
  </si>
  <si>
    <t>Numri i familjeve trajtuar me ndihme ekonomike dhe fondet e perdorura per periudhen Mars - Prill 2016</t>
  </si>
  <si>
    <t>Maj Qershor 2016</t>
  </si>
  <si>
    <t xml:space="preserve">Numri i familjeve trajtuar me ndihme ekonomike dhe fondet e perdorura per periudhen </t>
  </si>
  <si>
    <t>Korrik Gusht  2016</t>
  </si>
  <si>
    <t>Shtator-Tetor  2016</t>
  </si>
  <si>
    <t>Nentor-Dhjetor  2016</t>
  </si>
  <si>
    <t>NUMRI I FAMILJEVE QE PERFITOJNE NDIHME EKONOMIKE PER PERIUDHEN JANAR - SHKURT 2017</t>
  </si>
  <si>
    <t>NUMRI I FAMILJEVE QE PERFITOJNE NDIHME EKONOMIKE PER PERIUDHEN MARS-PRILL 2017</t>
  </si>
  <si>
    <t>NUMRI I FAMILJEVE QE PERFITOJNE NDIHME EKONOMIKE PER PERIUDHEN MAJ-QERSHOR 2017</t>
  </si>
  <si>
    <t>NUMRI I FAMILJEVE QE PERFITOJNE NDIHME EKONOMIKE PER PERIUDHEN KORRIK-GUSHT 2017</t>
  </si>
  <si>
    <t>NUMRI I FAMILJEVE QE PERFITOJNE NDIHME EKONOMIKE PER PERIUDHEN SHTATOR-TETOR 2017</t>
  </si>
  <si>
    <t>NUMRI I FAMILJEVE QE PERFITOJNE NDIHME EKONOMIKE PER PERIUDHEN NENTOR-DHJETOR 2017</t>
  </si>
  <si>
    <t>NUMRI I FAMILJEVE QE PERFITOJNE NDIHME EKONOMIKE PER MARS-PRILL 2017</t>
  </si>
  <si>
    <t>NUMRI I FAMILJEVE QE PERFITOJNE NDIHME EKONOMIKE PER MAJ-QERSHOR 2017</t>
  </si>
  <si>
    <t>NUMRI I FAMILJEVE QE PERFITOJNE NDIHME EKONOMIKE PER KORRIK-GUSHT 2017</t>
  </si>
  <si>
    <t>NUMRI I FAMILJEVE QE PERFITOJNE NDIHME EKONOMIKE PER SHTATOR-TETOR 2017</t>
  </si>
  <si>
    <t>NUMRI I FAMILJEVE QE PERFITOJNE NDIHME EKONOMIKE PER NENTOR-DHJETOR 2017</t>
  </si>
  <si>
    <t xml:space="preserve">PER FAMILJET </t>
  </si>
  <si>
    <t>PER FAMILJET</t>
  </si>
  <si>
    <t>NUMRI I FAMILJEVE QE PERFITOJNE NDIHME EKONOMIKE PER PERIUDHEN JANAR - SHKURT 2018</t>
  </si>
  <si>
    <t>Numri i familjeve perfituese te ndihmes ekonomike dhe fondet e perdorura sipas bashkive per periudhen Mars - Prill 2018</t>
  </si>
  <si>
    <t>Mod.1- Tab.1</t>
  </si>
  <si>
    <t>Emertimi</t>
  </si>
  <si>
    <t xml:space="preserve">  Numri i familjeve trajtuar me ndihmë ekonomike</t>
  </si>
  <si>
    <t xml:space="preserve">    Fondet e përdorura në lekë</t>
  </si>
  <si>
    <t>Fam. që kanë në përbërje PAK</t>
  </si>
  <si>
    <t>Fam. që kanë në përbërje Rom</t>
  </si>
  <si>
    <t>Fam. që kanë në përbërje K/Fam. Gra</t>
  </si>
  <si>
    <t>QARKU  BERAT</t>
  </si>
  <si>
    <t xml:space="preserve"> Berat</t>
  </si>
  <si>
    <t>Ura Vajgurore</t>
  </si>
  <si>
    <t>Kucove</t>
  </si>
  <si>
    <t>Skrapar</t>
  </si>
  <si>
    <t>Polican</t>
  </si>
  <si>
    <t>TOTALI  QARKUT BERAT</t>
  </si>
  <si>
    <t>QARKU DIBER</t>
  </si>
  <si>
    <t>Diber</t>
  </si>
  <si>
    <t>Bulqize</t>
  </si>
  <si>
    <t>Mat</t>
  </si>
  <si>
    <t>Klos</t>
  </si>
  <si>
    <t>TOTALI  QARKU DIBER</t>
  </si>
  <si>
    <t>QARKU DURRES</t>
  </si>
  <si>
    <t>Durres</t>
  </si>
  <si>
    <t>Shijak</t>
  </si>
  <si>
    <t>Kruje</t>
  </si>
  <si>
    <t>TOTALI  QARKU DURRES</t>
  </si>
  <si>
    <t>QARKU ELBASAN</t>
  </si>
  <si>
    <t>Elbasan</t>
  </si>
  <si>
    <t>Cerrik</t>
  </si>
  <si>
    <t>Belsh</t>
  </si>
  <si>
    <t>Peqin</t>
  </si>
  <si>
    <t>Gramsh</t>
  </si>
  <si>
    <t>Librazhd</t>
  </si>
  <si>
    <t>Prrenjas</t>
  </si>
  <si>
    <t>TOTALI QARKU ELBASAN</t>
  </si>
  <si>
    <t>QARKU FIER</t>
  </si>
  <si>
    <t xml:space="preserve"> Fier</t>
  </si>
  <si>
    <t>Patos</t>
  </si>
  <si>
    <t>Roskovec</t>
  </si>
  <si>
    <t>Lushnje</t>
  </si>
  <si>
    <t>Divjake</t>
  </si>
  <si>
    <t>Mallakaster/(Ballsh)</t>
  </si>
  <si>
    <t>TOTALI QARKU FIER</t>
  </si>
  <si>
    <t>QARKU GJIROKASTER</t>
  </si>
  <si>
    <t>Gjirokastër</t>
  </si>
  <si>
    <t>Libohovë</t>
  </si>
  <si>
    <t>Tepelenë</t>
  </si>
  <si>
    <t>Memaliaj</t>
  </si>
  <si>
    <t xml:space="preserve">Përmet </t>
  </si>
  <si>
    <t>Këlcyrë</t>
  </si>
  <si>
    <t>Dropull</t>
  </si>
  <si>
    <t>TOTALI  QARKU GJIROKASTER</t>
  </si>
  <si>
    <t>QARKU  KORÇE</t>
  </si>
  <si>
    <t>Korçe</t>
  </si>
  <si>
    <t>Maliq</t>
  </si>
  <si>
    <t>Pustec</t>
  </si>
  <si>
    <t>Kolonje</t>
  </si>
  <si>
    <t>Devoll</t>
  </si>
  <si>
    <t>Pogradec</t>
  </si>
  <si>
    <t>TOTALI  QARKU KORCE</t>
  </si>
  <si>
    <t>QARKU KUKES</t>
  </si>
  <si>
    <t xml:space="preserve"> Bashkia Kukes</t>
  </si>
  <si>
    <t>Has</t>
  </si>
  <si>
    <t>Tropoje</t>
  </si>
  <si>
    <t>TOTALI  QARKU KUKES</t>
  </si>
  <si>
    <t>QARKU LEZHE</t>
  </si>
  <si>
    <t>Lezhe</t>
  </si>
  <si>
    <t>Mirdite</t>
  </si>
  <si>
    <t>Kurbin</t>
  </si>
  <si>
    <t>TOTALI  QARKU LEZHE</t>
  </si>
  <si>
    <t>QARKU SHKODER</t>
  </si>
  <si>
    <t>Malesi e Madhe</t>
  </si>
  <si>
    <t>Shkoder</t>
  </si>
  <si>
    <t>Vau Dejes</t>
  </si>
  <si>
    <t>Puke</t>
  </si>
  <si>
    <t>Fushe Arrez</t>
  </si>
  <si>
    <t>TOTALI QARKU SHKODER</t>
  </si>
  <si>
    <t>QARKU TIRANE</t>
  </si>
  <si>
    <t>Tirane</t>
  </si>
  <si>
    <t>Kamez</t>
  </si>
  <si>
    <t>Vore</t>
  </si>
  <si>
    <t>Kavaje</t>
  </si>
  <si>
    <t>Rrogozhine</t>
  </si>
  <si>
    <t>TOTALI  QARKUT TIRANE</t>
  </si>
  <si>
    <t>QARKU VLORE</t>
  </si>
  <si>
    <t>Vlore</t>
  </si>
  <si>
    <t>Selenice</t>
  </si>
  <si>
    <t>Himare</t>
  </si>
  <si>
    <t>Sarande</t>
  </si>
  <si>
    <t>Konispol</t>
  </si>
  <si>
    <t>Finiq</t>
  </si>
  <si>
    <t>Delvine</t>
  </si>
  <si>
    <t>TOTALI  QARKU VLORE</t>
  </si>
  <si>
    <t>TOTALI  REPUBLIKES</t>
  </si>
  <si>
    <t>NUMRI I FAMILJEVE PERFITUESE TE NDIHMES EKONOMIKE PER PERIUDHEN KORRIK - GUSHT 2018</t>
  </si>
  <si>
    <t>Numri i familjeve ne skeme</t>
  </si>
  <si>
    <t>Numri i individeve</t>
  </si>
  <si>
    <t>Kompesimi i EE per familjet ne skeme</t>
  </si>
  <si>
    <t>Numri I familjeve qe paguhen nga 6%</t>
  </si>
  <si>
    <t>Gjithsej</t>
  </si>
  <si>
    <t>Qarku Berat</t>
  </si>
  <si>
    <t>Qarku Diber</t>
  </si>
  <si>
    <t>Qarku Durres</t>
  </si>
  <si>
    <t>Qarku Elbasan</t>
  </si>
  <si>
    <t>Qarku Fier</t>
  </si>
  <si>
    <t>Qarku Gjirokaster</t>
  </si>
  <si>
    <t>Qarku  Korce</t>
  </si>
  <si>
    <t>Qarku  Kukes</t>
  </si>
  <si>
    <t>Qarku  Lezhe</t>
  </si>
  <si>
    <t>Qarku Shkoder</t>
  </si>
  <si>
    <t>Qarku Tirane</t>
  </si>
  <si>
    <t>Qarku Vlore</t>
  </si>
  <si>
    <t>NUMRI I FAMILJEVE PERFITUESE TE NDIHMES EKONOMIKE DHE FONDET E PERDORURA PER PERIUDHEN SHTATOR - TETOR 2018</t>
  </si>
  <si>
    <t>Fondi gjithsej I perdorur</t>
  </si>
  <si>
    <t>NUMRI I FAMILJEVE PERFITUESE TE NDIHMES EKONOMIKE DHE FONDET E PERDORURA PER PERIUDHEN NENTOR-DHJETOR 2018</t>
  </si>
  <si>
    <t>NUMRI I FAMILJEVE PERFITUESE TE NDIHMES EKONOMIKE DHE FONDET E PERDORURA PER PERIUDHEN JANAR-SHKURT 2019</t>
  </si>
  <si>
    <t>NUMRI I FAMILJEVE PERFITUESE TE NDIHMES EKONOMIKE DHE FONDET E PERDORURA PER PERIUDHEN MARS-PRILL 2019</t>
  </si>
  <si>
    <t>NUMRI I FAMILJEVE PERFITUESE TE NDIHMES EKONOMIKE DHE FONDET E PERDORURA PER PERIUDHEN KORRIK-GUSHT 2019</t>
  </si>
  <si>
    <t>NUMRI I FAMILJEVE PERFITUESE TE NDIHMES EKONOMIKE DHE FONDET E PERDORURA PER PERIUDHEN SHTATOR-TETOR 2019</t>
  </si>
  <si>
    <t>NUMRI I FAMILJEVE PERFITUESE TE NDIHMES EKONOMIKE DHE FONDET E PERDORURA PER PERIUDHEN NENTOR-DHJETOR 2019</t>
  </si>
  <si>
    <t>NUMRI I FAMILJEVE PERFITUESE TE NDIHMES EKONOMIKE DHE FONDET E PERDORURA PER PERIUDHEN JANAR-SHKURT 2020</t>
  </si>
  <si>
    <t>NUMRI I FAMILJEVE PERFITUESE TE NDIHMES EKONOMIKE DHE FONDET E PERDORURA PER PERIUDHEN MARS-PRILL 2020</t>
  </si>
  <si>
    <t>NUMRI I FAMILJEVE PERFITUESE TE NDIHMES EKONOMIKE DHE FONDET E PERDORURA PER PERIUDHEN MAJ-QERSHOR 2020</t>
  </si>
  <si>
    <t>NUMRI I FAMILJEVE PERFITUESE TE NDIHMES EKONOMIKE DHE FONDET E PERDORURA PER PERIUDHEN KORRIK-GUSHT 2020</t>
  </si>
  <si>
    <t>NUMRI I FAMILJEVE PERFITUESE TE NDIHMES EKONOMIKE DHE FONDET E PERDORURA PER PERIUDHEN SHTATOR-TETOR  2020</t>
  </si>
  <si>
    <t>NUMRI I FAMILJEVE PERFITUESE TE NDIHMES EKONOMIKE DHE FONDET E PERDORURA PER PERIUDHEN NENTOR-DHJETOR  2020</t>
  </si>
  <si>
    <t>NUMRI I FAMILJEVE PERFITUESE TE NDIHMES EKONOMIKE DHE FONDET E PERDORURA PER PERIUDHEN JANAR-SHKURT  2021</t>
  </si>
  <si>
    <t>NUMRI I FAMILJEVE PERFITUESE TE NDIHMES EKONOMIKE DHE FONDET E PERDORURA PER PERIUDHEN MARS-PRILL  2021</t>
  </si>
  <si>
    <t>NUMRI I FAMILJEVE PERFITUESE TE NDIHMES EKONOMIKE DHE FONDET E PERDORURA PER PERIUDHEN Korrik-Gusht  2021</t>
  </si>
  <si>
    <t>NUMRI I FAMILJEVE PERFITUESE TE NDIHMES EKONOMIKE DHE FONDET E PERDORURA PER PERIUDHEN SHTATOR-TETOR  2021</t>
  </si>
  <si>
    <t>NUMRI I FAMILJEVE PERFITUESE TE NDIHMES EKONOMIKE DHE FONDET E PERDORURA PER PERIUDHEN NENTOR-DHJETOR  2021</t>
  </si>
  <si>
    <t>NUMRI I PERFITUESVE TE NDIHMES EKONOMIKE DHE FONDET E PERDORURA PER PERIUDHEN JANAR-SHKURT 2022</t>
  </si>
  <si>
    <t>NUMRI I PERFITUESVE TE NDIHMES EKONOMIKE DHE FONDET E PERDORURA PER PERIUDHEN MARS-PRILL 2022</t>
  </si>
  <si>
    <t>NUMRI I PERFITUESVE TE NDIHMES EKONOMIKE DHE FONDET E PERDORURA PER PERIUDHEN MAJ-QERSHOR 2022</t>
  </si>
  <si>
    <t>NUMRI I PERFITUESVE TE NDIHMES EKONOMIKE DHE FONDET E PERDORURA PER PERIUDHEN KORRIK-GUSHT 2022</t>
  </si>
  <si>
    <t>NUMRI I PERFITUESVE TE NDIHMES EKONOMIKE DHE FONDET E PERDORURA PER PERIUDHEN SHTATOR-TETOR 2022</t>
  </si>
  <si>
    <t>NUMRI I PERFITUESVE TE NDIHMES EKONOMIKE DHE FONDET E PERDORURA PER PERIUDHEN NENTOR-DHJETOR 2022</t>
  </si>
  <si>
    <t>NUMRI I PERFITUESVE TE NDIHMES EKONOMIKE DHE FONDET E PERDORURA PER PERIUDHEN JANAR-SHKURT 2023</t>
  </si>
  <si>
    <t>NUMRI I PERFITUESVE TE NDIHMES EKONOMIKE DHE FONDET E PERDORURA PER PERIUDHEN MARS-PRILL  2023</t>
  </si>
  <si>
    <t>NUMRI I PERFITUESVE TE NDIHMES EKONOMIKE DHE FONDET E PERDORURA PER PERIUDHEN MAJ-QERSHOR  2023</t>
  </si>
  <si>
    <t>NUMRI I PERFITUESVE TE NDIHMES EKONOMIKE DHE FONDET E PERDORURA PER PERIUDHEN KORRIK-GUSHT 2023</t>
  </si>
  <si>
    <t>NUMRI I PERFITUESVE TE NDIHMES EKONOMIKE DHE FONDET E PERDORURA PER PERIUDHEN NENTOR-DHJETOR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</si>
</sst>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name val="MS Sans Serif"/>
      <family val="2"/>
      <charset val="238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4"/>
      <name val="Calibri Light"/>
      <family val="1"/>
      <scheme val="major"/>
    </font>
    <font>
      <sz val="8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1"/>
      <name val="Calibri Light"/>
      <family val="1"/>
      <scheme val="major"/>
    </font>
    <font>
      <sz val="10"/>
      <name val="Calibri"/>
      <family val="2"/>
      <scheme val="minor"/>
    </font>
    <font>
      <sz val="8"/>
      <color theme="1"/>
      <name val="Calibri Light"/>
      <family val="1"/>
      <scheme val="major"/>
    </font>
    <font>
      <sz val="6"/>
      <color theme="1"/>
      <name val="Calibri Light"/>
      <family val="1"/>
      <scheme val="major"/>
    </font>
    <font>
      <sz val="8"/>
      <name val="MS Sans Serif"/>
      <family val="2"/>
    </font>
    <font>
      <sz val="9"/>
      <name val="MS Sans Serif"/>
      <family val="2"/>
      <charset val="238"/>
    </font>
    <font>
      <sz val="9"/>
      <name val="Bodoni"/>
      <family val="1"/>
    </font>
    <font>
      <sz val="11"/>
      <name val="Calibri"/>
      <family val="2"/>
      <scheme val="minor"/>
    </font>
    <font>
      <b/>
      <sz val="9"/>
      <name val="Calibri Light"/>
      <family val="1"/>
      <scheme val="major"/>
    </font>
    <font>
      <b/>
      <u/>
      <sz val="12"/>
      <name val="Calibri Light"/>
      <family val="1"/>
      <scheme val="major"/>
    </font>
    <font>
      <b/>
      <u/>
      <sz val="10"/>
      <name val="Calibri Light"/>
      <family val="1"/>
      <scheme val="major"/>
    </font>
    <font>
      <b/>
      <sz val="5"/>
      <name val="Calibri Light"/>
      <family val="1"/>
      <scheme val="major"/>
    </font>
    <font>
      <b/>
      <i/>
      <u/>
      <sz val="12"/>
      <name val="Calibri Light"/>
      <family val="1"/>
      <scheme val="major"/>
    </font>
    <font>
      <u/>
      <sz val="11"/>
      <name val="Calibri Light"/>
      <family val="1"/>
      <scheme val="major"/>
    </font>
    <font>
      <sz val="5"/>
      <name val="Calibri Light"/>
      <family val="1"/>
      <scheme val="major"/>
    </font>
    <font>
      <i/>
      <sz val="12"/>
      <name val="Calibri Light"/>
      <family val="1"/>
      <scheme val="major"/>
    </font>
    <font>
      <b/>
      <i/>
      <sz val="12"/>
      <name val="Calibri Light"/>
      <family val="1"/>
      <scheme val="major"/>
    </font>
    <font>
      <b/>
      <i/>
      <sz val="10"/>
      <name val="Calibri Light"/>
      <family val="1"/>
      <scheme val="major"/>
    </font>
    <font>
      <u/>
      <sz val="5"/>
      <name val="Calibri Light"/>
      <family val="1"/>
      <scheme val="major"/>
    </font>
    <font>
      <i/>
      <sz val="14"/>
      <name val="Calibri Light"/>
      <family val="1"/>
      <scheme val="major"/>
    </font>
    <font>
      <b/>
      <i/>
      <sz val="8"/>
      <name val="Calibri Light"/>
      <family val="1"/>
      <scheme val="major"/>
    </font>
    <font>
      <b/>
      <i/>
      <sz val="9"/>
      <name val="Calibri Light"/>
      <family val="1"/>
      <scheme val="major"/>
    </font>
    <font>
      <u/>
      <sz val="12"/>
      <name val="Calibri Light"/>
      <family val="1"/>
      <scheme val="major"/>
    </font>
    <font>
      <b/>
      <i/>
      <sz val="11"/>
      <name val="Calibri Light"/>
      <family val="1"/>
      <scheme val="major"/>
    </font>
    <font>
      <b/>
      <u/>
      <sz val="5"/>
      <name val="Calibri Light"/>
      <family val="1"/>
      <scheme val="major"/>
    </font>
    <font>
      <b/>
      <i/>
      <u/>
      <sz val="10"/>
      <name val="Calibri Light"/>
      <family val="1"/>
      <scheme val="major"/>
    </font>
    <font>
      <sz val="14"/>
      <name val="Calibri"/>
      <family val="2"/>
      <scheme val="minor"/>
    </font>
    <font>
      <i/>
      <sz val="16"/>
      <name val="Calibri Light"/>
      <family val="1"/>
      <scheme val="major"/>
    </font>
    <font>
      <sz val="16"/>
      <name val="Calibri Light"/>
      <family val="1"/>
      <scheme val="maj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41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Continuous"/>
    </xf>
    <xf numFmtId="0" fontId="4" fillId="0" borderId="1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3" fontId="5" fillId="0" borderId="4" xfId="0" applyNumberFormat="1" applyFont="1" applyBorder="1"/>
    <xf numFmtId="0" fontId="7" fillId="0" borderId="0" xfId="0" applyFont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3" fontId="5" fillId="0" borderId="1" xfId="0" applyNumberFormat="1" applyFont="1" applyBorder="1"/>
    <xf numFmtId="3" fontId="5" fillId="0" borderId="3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8" xfId="0" applyFont="1" applyBorder="1" applyAlignment="1"/>
    <xf numFmtId="3" fontId="4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11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/>
    <xf numFmtId="0" fontId="4" fillId="0" borderId="3" xfId="0" applyFont="1" applyBorder="1" applyAlignment="1">
      <alignment horizontal="center"/>
    </xf>
    <xf numFmtId="3" fontId="11" fillId="0" borderId="3" xfId="0" applyNumberFormat="1" applyFont="1" applyBorder="1"/>
    <xf numFmtId="3" fontId="11" fillId="0" borderId="6" xfId="0" applyNumberFormat="1" applyFont="1" applyBorder="1"/>
    <xf numFmtId="0" fontId="5" fillId="0" borderId="4" xfId="0" applyFont="1" applyBorder="1" applyAlignment="1">
      <alignment horizontal="left"/>
    </xf>
    <xf numFmtId="0" fontId="12" fillId="0" borderId="0" xfId="0" applyFont="1" applyFill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Alignment="1">
      <alignment horizontal="center" vertical="center"/>
    </xf>
    <xf numFmtId="0" fontId="16" fillId="0" borderId="0" xfId="0" applyFont="1"/>
    <xf numFmtId="0" fontId="5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/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7" fillId="0" borderId="0" xfId="0" applyFont="1" applyFill="1"/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/>
    <xf numFmtId="0" fontId="11" fillId="0" borderId="1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/>
    <xf numFmtId="0" fontId="13" fillId="0" borderId="4" xfId="0" applyFont="1" applyBorder="1"/>
    <xf numFmtId="0" fontId="5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/>
    <xf numFmtId="0" fontId="22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8" fillId="0" borderId="17" xfId="0" applyFont="1" applyFill="1" applyBorder="1"/>
    <xf numFmtId="0" fontId="18" fillId="0" borderId="18" xfId="0" applyFont="1" applyFill="1" applyBorder="1"/>
    <xf numFmtId="0" fontId="18" fillId="0" borderId="19" xfId="0" applyFont="1" applyFill="1" applyBorder="1"/>
    <xf numFmtId="0" fontId="25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vertical="center"/>
    </xf>
    <xf numFmtId="3" fontId="11" fillId="0" borderId="20" xfId="0" applyNumberFormat="1" applyFont="1" applyFill="1" applyBorder="1" applyAlignment="1">
      <alignment horizontal="center"/>
    </xf>
    <xf numFmtId="3" fontId="11" fillId="0" borderId="22" xfId="0" applyNumberFormat="1" applyFont="1" applyFill="1" applyBorder="1"/>
    <xf numFmtId="3" fontId="11" fillId="0" borderId="23" xfId="0" applyNumberFormat="1" applyFont="1" applyFill="1" applyBorder="1"/>
    <xf numFmtId="3" fontId="11" fillId="0" borderId="24" xfId="0" applyNumberFormat="1" applyFont="1" applyFill="1" applyBorder="1"/>
    <xf numFmtId="49" fontId="11" fillId="0" borderId="21" xfId="0" applyNumberFormat="1" applyFont="1" applyFill="1" applyBorder="1"/>
    <xf numFmtId="0" fontId="27" fillId="0" borderId="2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left" vertical="center"/>
    </xf>
    <xf numFmtId="3" fontId="11" fillId="0" borderId="25" xfId="0" applyNumberFormat="1" applyFont="1" applyFill="1" applyBorder="1" applyAlignment="1">
      <alignment horizontal="center"/>
    </xf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3" fontId="11" fillId="0" borderId="29" xfId="0" applyNumberFormat="1" applyFont="1" applyFill="1" applyBorder="1"/>
    <xf numFmtId="0" fontId="2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30" xfId="0" applyNumberFormat="1" applyFont="1" applyFill="1" applyBorder="1"/>
    <xf numFmtId="3" fontId="11" fillId="0" borderId="13" xfId="0" applyNumberFormat="1" applyFont="1" applyFill="1" applyBorder="1"/>
    <xf numFmtId="3" fontId="11" fillId="0" borderId="14" xfId="0" applyNumberFormat="1" applyFont="1" applyFill="1" applyBorder="1"/>
    <xf numFmtId="0" fontId="29" fillId="0" borderId="15" xfId="0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/>
    </xf>
    <xf numFmtId="3" fontId="11" fillId="0" borderId="17" xfId="0" applyNumberFormat="1" applyFont="1" applyFill="1" applyBorder="1"/>
    <xf numFmtId="3" fontId="11" fillId="0" borderId="18" xfId="0" applyNumberFormat="1" applyFont="1" applyFill="1" applyBorder="1"/>
    <xf numFmtId="3" fontId="11" fillId="0" borderId="19" xfId="0" applyNumberFormat="1" applyFont="1" applyFill="1" applyBorder="1"/>
    <xf numFmtId="0" fontId="25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vertical="center"/>
    </xf>
    <xf numFmtId="49" fontId="6" fillId="0" borderId="21" xfId="0" applyNumberFormat="1" applyFont="1" applyFill="1" applyBorder="1"/>
    <xf numFmtId="0" fontId="26" fillId="0" borderId="21" xfId="0" applyFont="1" applyFill="1" applyBorder="1" applyAlignment="1">
      <alignment vertical="center"/>
    </xf>
    <xf numFmtId="0" fontId="25" fillId="0" borderId="25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/>
    </xf>
    <xf numFmtId="0" fontId="28" fillId="0" borderId="26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top"/>
    </xf>
    <xf numFmtId="0" fontId="30" fillId="0" borderId="21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 vertical="center"/>
    </xf>
    <xf numFmtId="0" fontId="30" fillId="0" borderId="21" xfId="0" applyFont="1" applyFill="1" applyBorder="1"/>
    <xf numFmtId="0" fontId="26" fillId="0" borderId="21" xfId="0" applyFont="1" applyFill="1" applyBorder="1"/>
    <xf numFmtId="0" fontId="34" fillId="0" borderId="2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49" fontId="37" fillId="0" borderId="21" xfId="0" applyNumberFormat="1" applyFont="1" applyFill="1" applyBorder="1"/>
    <xf numFmtId="0" fontId="37" fillId="0" borderId="21" xfId="0" applyNumberFormat="1" applyFont="1" applyFill="1" applyBorder="1"/>
    <xf numFmtId="0" fontId="31" fillId="0" borderId="26" xfId="0" applyFont="1" applyFill="1" applyBorder="1" applyAlignment="1">
      <alignment horizontal="left" vertical="center"/>
    </xf>
    <xf numFmtId="0" fontId="38" fillId="0" borderId="21" xfId="0" applyFont="1" applyFill="1" applyBorder="1" applyAlignment="1">
      <alignment vertical="center"/>
    </xf>
    <xf numFmtId="49" fontId="39" fillId="0" borderId="21" xfId="0" applyNumberFormat="1" applyFont="1" applyFill="1" applyBorder="1"/>
    <xf numFmtId="0" fontId="25" fillId="0" borderId="25" xfId="0" applyFont="1" applyFill="1" applyBorder="1" applyAlignment="1">
      <alignment horizontal="right"/>
    </xf>
    <xf numFmtId="0" fontId="28" fillId="0" borderId="26" xfId="0" applyFont="1" applyFill="1" applyBorder="1" applyAlignment="1">
      <alignment horizontal="right"/>
    </xf>
    <xf numFmtId="0" fontId="19" fillId="0" borderId="26" xfId="0" applyFont="1" applyFill="1" applyBorder="1" applyAlignment="1">
      <alignment horizontal="left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32" xfId="0" applyNumberFormat="1" applyFont="1" applyFill="1" applyBorder="1"/>
    <xf numFmtId="3" fontId="11" fillId="0" borderId="33" xfId="0" applyNumberFormat="1" applyFont="1" applyFill="1" applyBorder="1"/>
    <xf numFmtId="3" fontId="11" fillId="0" borderId="34" xfId="0" applyNumberFormat="1" applyFont="1" applyFill="1" applyBorder="1"/>
    <xf numFmtId="0" fontId="25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37" xfId="0" applyNumberFormat="1" applyFont="1" applyFill="1" applyBorder="1"/>
    <xf numFmtId="3" fontId="11" fillId="0" borderId="38" xfId="0" applyNumberFormat="1" applyFont="1" applyFill="1" applyBorder="1"/>
    <xf numFmtId="3" fontId="11" fillId="0" borderId="39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/>
    <xf numFmtId="3" fontId="5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3" fontId="5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2" fillId="0" borderId="6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top"/>
    </xf>
    <xf numFmtId="164" fontId="8" fillId="0" borderId="1" xfId="1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164" fontId="46" fillId="0" borderId="1" xfId="1" applyNumberFormat="1" applyFont="1" applyBorder="1" applyAlignment="1"/>
    <xf numFmtId="164" fontId="46" fillId="0" borderId="1" xfId="1" applyNumberFormat="1" applyFont="1" applyBorder="1" applyAlignment="1">
      <alignment horizontal="center" vertical="center"/>
    </xf>
    <xf numFmtId="164" fontId="46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I77" sqref="I77"/>
    </sheetView>
  </sheetViews>
  <sheetFormatPr defaultRowHeight="15"/>
  <cols>
    <col min="1" max="1" width="25.7109375" customWidth="1"/>
    <col min="2" max="2" width="12.85546875" customWidth="1"/>
    <col min="3" max="3" width="12.140625" customWidth="1"/>
    <col min="4" max="4" width="17.140625" customWidth="1"/>
  </cols>
  <sheetData>
    <row r="1" spans="1:5" ht="15.75">
      <c r="A1" s="1" t="s">
        <v>0</v>
      </c>
      <c r="B1" s="2"/>
      <c r="C1" s="3"/>
      <c r="D1" s="3"/>
      <c r="E1" s="3"/>
    </row>
    <row r="2" spans="1:5" ht="16.5" thickBot="1">
      <c r="A2" s="1"/>
      <c r="B2" s="3"/>
      <c r="C2" s="3"/>
      <c r="D2" s="3"/>
      <c r="E2" s="3"/>
    </row>
    <row r="3" spans="1:5" ht="17.25" thickTop="1" thickBot="1">
      <c r="A3" s="4"/>
      <c r="B3" s="5"/>
      <c r="C3" s="3"/>
      <c r="D3" s="3"/>
      <c r="E3" s="3"/>
    </row>
    <row r="4" spans="1:5" ht="16.5" thickTop="1">
      <c r="A4" s="6" t="s">
        <v>1</v>
      </c>
      <c r="B4" s="7"/>
      <c r="C4" s="3"/>
      <c r="D4" s="3"/>
      <c r="E4" s="3"/>
    </row>
    <row r="5" spans="1:5" ht="16.5" thickBot="1">
      <c r="A5" s="8" t="s">
        <v>2</v>
      </c>
      <c r="B5" s="9" t="s">
        <v>3</v>
      </c>
      <c r="C5" s="3"/>
      <c r="D5" s="3"/>
      <c r="E5" s="3"/>
    </row>
    <row r="6" spans="1:5" ht="19.5" thickTop="1">
      <c r="A6" s="10" t="s">
        <v>4</v>
      </c>
      <c r="B6" s="11">
        <f>SUM(B8:B19)</f>
        <v>74933</v>
      </c>
      <c r="C6" s="3"/>
      <c r="D6" s="3"/>
      <c r="E6" s="3"/>
    </row>
    <row r="7" spans="1:5" ht="18.75">
      <c r="A7" s="12"/>
      <c r="B7" s="13"/>
      <c r="C7" s="3"/>
      <c r="D7" s="3"/>
      <c r="E7" s="3"/>
    </row>
    <row r="8" spans="1:5" ht="18.75">
      <c r="A8" s="14" t="s">
        <v>5</v>
      </c>
      <c r="B8" s="13">
        <v>2574</v>
      </c>
      <c r="C8" s="3"/>
      <c r="D8" s="3"/>
      <c r="E8" s="3"/>
    </row>
    <row r="9" spans="1:5" ht="18.75">
      <c r="A9" s="15" t="s">
        <v>6</v>
      </c>
      <c r="B9" s="13">
        <v>12895</v>
      </c>
      <c r="C9" s="3"/>
      <c r="D9" s="3"/>
      <c r="E9" s="3"/>
    </row>
    <row r="10" spans="1:5" ht="18.75">
      <c r="A10" s="15" t="s">
        <v>7</v>
      </c>
      <c r="B10" s="13">
        <v>966</v>
      </c>
      <c r="C10" s="3"/>
      <c r="D10" s="3"/>
      <c r="E10" s="3"/>
    </row>
    <row r="11" spans="1:5" ht="18.75">
      <c r="A11" s="15" t="s">
        <v>8</v>
      </c>
      <c r="B11" s="13">
        <v>11176</v>
      </c>
      <c r="C11" s="3"/>
      <c r="D11" s="3"/>
      <c r="E11" s="3"/>
    </row>
    <row r="12" spans="1:5" ht="18.75">
      <c r="A12" s="15" t="s">
        <v>9</v>
      </c>
      <c r="B12" s="13">
        <v>3036</v>
      </c>
      <c r="C12" s="3"/>
      <c r="D12" s="3"/>
      <c r="E12" s="3"/>
    </row>
    <row r="13" spans="1:5" ht="18.75">
      <c r="A13" s="15" t="s">
        <v>10</v>
      </c>
      <c r="B13" s="13">
        <v>1801</v>
      </c>
      <c r="C13" s="3"/>
      <c r="D13" s="3"/>
      <c r="E13" s="3"/>
    </row>
    <row r="14" spans="1:5" ht="18.75">
      <c r="A14" s="15" t="s">
        <v>11</v>
      </c>
      <c r="B14" s="13">
        <v>6367</v>
      </c>
      <c r="C14" s="3"/>
      <c r="D14" s="3"/>
      <c r="E14" s="3"/>
    </row>
    <row r="15" spans="1:5" ht="18.75">
      <c r="A15" s="15" t="s">
        <v>12</v>
      </c>
      <c r="B15" s="13">
        <v>10680</v>
      </c>
      <c r="C15" s="3"/>
      <c r="D15" s="3"/>
      <c r="E15" s="3"/>
    </row>
    <row r="16" spans="1:5" ht="18.75">
      <c r="A16" s="15" t="s">
        <v>13</v>
      </c>
      <c r="B16" s="13">
        <v>5572</v>
      </c>
      <c r="C16" s="3"/>
      <c r="D16" s="3"/>
      <c r="E16" s="3"/>
    </row>
    <row r="17" spans="1:5" ht="18.75">
      <c r="A17" s="15" t="s">
        <v>14</v>
      </c>
      <c r="B17" s="13">
        <v>11793</v>
      </c>
      <c r="C17" s="3"/>
      <c r="D17" s="3"/>
      <c r="E17" s="3"/>
    </row>
    <row r="18" spans="1:5" ht="18.75">
      <c r="A18" s="15" t="s">
        <v>15</v>
      </c>
      <c r="B18" s="13">
        <v>6690</v>
      </c>
      <c r="C18" s="3"/>
      <c r="D18" s="3"/>
      <c r="E18" s="3"/>
    </row>
    <row r="19" spans="1:5" ht="18.75">
      <c r="A19" s="15" t="s">
        <v>16</v>
      </c>
      <c r="B19" s="13">
        <v>1383</v>
      </c>
      <c r="C19" s="3"/>
      <c r="D19" s="3"/>
      <c r="E19" s="3"/>
    </row>
    <row r="20" spans="1:5" ht="16.5" thickBot="1">
      <c r="A20" s="9"/>
      <c r="B20" s="16"/>
      <c r="C20" s="3"/>
      <c r="D20" s="3"/>
      <c r="E20" s="3"/>
    </row>
    <row r="21" spans="1:5" ht="15.75" thickTop="1"/>
    <row r="22" spans="1:5" ht="15.75">
      <c r="A22" s="17" t="s">
        <v>17</v>
      </c>
      <c r="B22" s="3"/>
      <c r="C22" s="3"/>
      <c r="D22" s="3"/>
      <c r="E22" s="3"/>
    </row>
    <row r="23" spans="1:5" ht="16.5" thickBot="1">
      <c r="A23" s="3"/>
      <c r="B23" s="1"/>
      <c r="C23" s="3"/>
      <c r="D23" s="3"/>
      <c r="E23" s="3"/>
    </row>
    <row r="24" spans="1:5" ht="16.5" thickTop="1">
      <c r="A24" s="4"/>
      <c r="B24" s="18"/>
    </row>
    <row r="25" spans="1:5" ht="15.75">
      <c r="A25" s="6" t="s">
        <v>1</v>
      </c>
      <c r="B25" s="19" t="s">
        <v>3</v>
      </c>
    </row>
    <row r="26" spans="1:5" ht="16.5" thickBot="1">
      <c r="A26" s="8" t="s">
        <v>2</v>
      </c>
      <c r="B26" s="20"/>
    </row>
    <row r="27" spans="1:5" ht="16.5" thickTop="1">
      <c r="A27" s="12" t="s">
        <v>4</v>
      </c>
      <c r="B27" s="21">
        <f>SUM(B29:B40)</f>
        <v>82304</v>
      </c>
    </row>
    <row r="28" spans="1:5" ht="15.75">
      <c r="A28" s="12"/>
      <c r="B28" s="22"/>
    </row>
    <row r="29" spans="1:5" ht="15.75">
      <c r="A29" s="14" t="s">
        <v>5</v>
      </c>
      <c r="B29" s="22">
        <v>2646</v>
      </c>
    </row>
    <row r="30" spans="1:5" ht="15.75">
      <c r="A30" s="15" t="s">
        <v>6</v>
      </c>
      <c r="B30" s="22">
        <v>13111</v>
      </c>
    </row>
    <row r="31" spans="1:5" ht="15.75">
      <c r="A31" s="15" t="s">
        <v>7</v>
      </c>
      <c r="B31" s="22">
        <v>1033</v>
      </c>
    </row>
    <row r="32" spans="1:5" ht="15.75">
      <c r="A32" s="15" t="s">
        <v>8</v>
      </c>
      <c r="B32" s="22">
        <v>13117</v>
      </c>
    </row>
    <row r="33" spans="1:3" ht="15.75">
      <c r="A33" s="15" t="s">
        <v>9</v>
      </c>
      <c r="B33" s="22">
        <v>3189</v>
      </c>
    </row>
    <row r="34" spans="1:3" ht="15.75">
      <c r="A34" s="15" t="s">
        <v>10</v>
      </c>
      <c r="B34" s="22">
        <v>1919</v>
      </c>
    </row>
    <row r="35" spans="1:3" ht="15.75">
      <c r="A35" s="15" t="s">
        <v>11</v>
      </c>
      <c r="B35" s="22">
        <v>8575</v>
      </c>
    </row>
    <row r="36" spans="1:3" ht="15.75">
      <c r="A36" s="15" t="s">
        <v>12</v>
      </c>
      <c r="B36" s="22">
        <v>10792</v>
      </c>
    </row>
    <row r="37" spans="1:3" ht="15.75">
      <c r="A37" s="15" t="s">
        <v>13</v>
      </c>
      <c r="B37" s="22">
        <v>5704</v>
      </c>
    </row>
    <row r="38" spans="1:3" ht="15.75">
      <c r="A38" s="15" t="s">
        <v>14</v>
      </c>
      <c r="B38" s="22">
        <v>11854</v>
      </c>
    </row>
    <row r="39" spans="1:3" ht="15.75">
      <c r="A39" s="15" t="s">
        <v>15</v>
      </c>
      <c r="B39" s="22">
        <v>8786</v>
      </c>
    </row>
    <row r="40" spans="1:3" ht="15.75">
      <c r="A40" s="15" t="s">
        <v>16</v>
      </c>
      <c r="B40" s="22">
        <v>1578</v>
      </c>
    </row>
    <row r="41" spans="1:3" ht="16.5" thickBot="1">
      <c r="A41" s="9"/>
      <c r="B41" s="16"/>
    </row>
    <row r="42" spans="1:3" ht="15.75" thickTop="1"/>
    <row r="43" spans="1:3">
      <c r="A43" s="23" t="s">
        <v>18</v>
      </c>
      <c r="B43" s="24"/>
      <c r="C43" s="24"/>
    </row>
    <row r="44" spans="1:3" ht="25.5">
      <c r="A44" s="25" t="s">
        <v>1</v>
      </c>
      <c r="B44" s="26" t="s">
        <v>19</v>
      </c>
      <c r="C44" s="26" t="s">
        <v>20</v>
      </c>
    </row>
    <row r="45" spans="1:3" ht="15.75">
      <c r="A45" s="27" t="s">
        <v>4</v>
      </c>
      <c r="B45" s="28">
        <v>84145</v>
      </c>
      <c r="C45" s="28">
        <v>81621</v>
      </c>
    </row>
    <row r="46" spans="1:3" ht="15.75">
      <c r="A46" s="27"/>
      <c r="B46" s="28"/>
      <c r="C46" s="28"/>
    </row>
    <row r="47" spans="1:3" ht="15.75">
      <c r="A47" s="29" t="s">
        <v>5</v>
      </c>
      <c r="B47" s="28">
        <v>2623</v>
      </c>
      <c r="C47" s="28">
        <v>2371</v>
      </c>
    </row>
    <row r="48" spans="1:3" ht="15.75">
      <c r="A48" s="29" t="s">
        <v>21</v>
      </c>
      <c r="B48" s="28">
        <v>13345</v>
      </c>
      <c r="C48" s="28">
        <v>13197</v>
      </c>
    </row>
    <row r="49" spans="1:4" ht="15.75">
      <c r="A49" s="29" t="s">
        <v>22</v>
      </c>
      <c r="B49" s="28">
        <v>1012</v>
      </c>
      <c r="C49" s="28">
        <v>990</v>
      </c>
    </row>
    <row r="50" spans="1:4" ht="15.75">
      <c r="A50" s="29" t="s">
        <v>23</v>
      </c>
      <c r="B50" s="28">
        <v>14402</v>
      </c>
      <c r="C50" s="28">
        <v>14445</v>
      </c>
    </row>
    <row r="51" spans="1:4" ht="15.75">
      <c r="A51" s="29" t="s">
        <v>24</v>
      </c>
      <c r="B51" s="28">
        <v>3187</v>
      </c>
      <c r="C51" s="28">
        <v>3223</v>
      </c>
    </row>
    <row r="52" spans="1:4" ht="15.75">
      <c r="A52" s="29" t="s">
        <v>25</v>
      </c>
      <c r="B52" s="28">
        <v>1946</v>
      </c>
      <c r="C52" s="28">
        <v>1793</v>
      </c>
    </row>
    <row r="53" spans="1:4" ht="15.75">
      <c r="A53" s="29" t="s">
        <v>26</v>
      </c>
      <c r="B53" s="28">
        <v>8563</v>
      </c>
      <c r="C53" s="28">
        <v>7921</v>
      </c>
    </row>
    <row r="54" spans="1:4" ht="15.75">
      <c r="A54" s="29" t="s">
        <v>27</v>
      </c>
      <c r="B54" s="28">
        <v>10844</v>
      </c>
      <c r="C54" s="28">
        <v>10611</v>
      </c>
    </row>
    <row r="55" spans="1:4" ht="15.75">
      <c r="A55" s="29" t="s">
        <v>28</v>
      </c>
      <c r="B55" s="28">
        <v>5825</v>
      </c>
      <c r="C55" s="28">
        <v>5662</v>
      </c>
    </row>
    <row r="56" spans="1:4" ht="15.75">
      <c r="A56" s="29" t="s">
        <v>14</v>
      </c>
      <c r="B56" s="28">
        <v>11607</v>
      </c>
      <c r="C56" s="28">
        <v>10650</v>
      </c>
    </row>
    <row r="57" spans="1:4" ht="15.75">
      <c r="A57" s="29" t="s">
        <v>15</v>
      </c>
      <c r="B57" s="28">
        <v>9201</v>
      </c>
      <c r="C57" s="28">
        <v>9212</v>
      </c>
    </row>
    <row r="58" spans="1:4" ht="15.75">
      <c r="A58" s="29" t="s">
        <v>16</v>
      </c>
      <c r="B58" s="28">
        <v>1590</v>
      </c>
      <c r="C58" s="28">
        <v>1546</v>
      </c>
    </row>
    <row r="59" spans="1:4" ht="15.75">
      <c r="A59" s="30"/>
      <c r="B59" s="28"/>
      <c r="C59" s="28"/>
    </row>
    <row r="61" spans="1:4" ht="15.75">
      <c r="A61" s="31" t="s">
        <v>29</v>
      </c>
      <c r="B61" s="3"/>
      <c r="C61" s="32"/>
      <c r="D61" s="32"/>
    </row>
    <row r="62" spans="1:4" ht="16.5" thickBot="1">
      <c r="A62" s="1"/>
      <c r="B62" s="3"/>
      <c r="C62" s="32"/>
      <c r="D62" s="32"/>
    </row>
    <row r="63" spans="1:4" ht="31.5" thickTop="1" thickBot="1">
      <c r="A63" s="33" t="s">
        <v>1</v>
      </c>
      <c r="B63" s="34" t="s">
        <v>3</v>
      </c>
      <c r="C63" s="35" t="s">
        <v>30</v>
      </c>
      <c r="D63" s="35" t="s">
        <v>31</v>
      </c>
    </row>
    <row r="64" spans="1:4" ht="16.5" thickTop="1">
      <c r="A64" s="10" t="s">
        <v>4</v>
      </c>
      <c r="B64" s="21">
        <f>SUM(B66:B77)</f>
        <v>79530</v>
      </c>
      <c r="C64" s="21">
        <f>SUM(C66:C77)</f>
        <v>40339</v>
      </c>
      <c r="D64" s="21">
        <f>SUM(D66:D77)</f>
        <v>39191</v>
      </c>
    </row>
    <row r="65" spans="1:4" ht="15.75">
      <c r="A65" s="12"/>
      <c r="B65" s="22"/>
      <c r="C65" s="36"/>
      <c r="D65" s="36"/>
    </row>
    <row r="66" spans="1:4" ht="15.75">
      <c r="A66" s="14" t="s">
        <v>5</v>
      </c>
      <c r="B66" s="22">
        <v>2040</v>
      </c>
      <c r="C66" s="36">
        <v>736</v>
      </c>
      <c r="D66" s="36">
        <v>1304</v>
      </c>
    </row>
    <row r="67" spans="1:4" ht="15.75">
      <c r="A67" s="15" t="s">
        <v>6</v>
      </c>
      <c r="B67" s="22">
        <v>13016</v>
      </c>
      <c r="C67" s="36">
        <v>11799</v>
      </c>
      <c r="D67" s="36">
        <v>1217</v>
      </c>
    </row>
    <row r="68" spans="1:4" ht="15.75">
      <c r="A68" s="15" t="s">
        <v>7</v>
      </c>
      <c r="B68" s="22">
        <v>870</v>
      </c>
      <c r="C68" s="36">
        <v>0</v>
      </c>
      <c r="D68" s="36">
        <v>870</v>
      </c>
    </row>
    <row r="69" spans="1:4" ht="15.75">
      <c r="A69" s="15" t="s">
        <v>8</v>
      </c>
      <c r="B69" s="22">
        <v>14784</v>
      </c>
      <c r="C69" s="36">
        <v>0</v>
      </c>
      <c r="D69" s="36">
        <v>14784</v>
      </c>
    </row>
    <row r="70" spans="1:4" ht="15.75">
      <c r="A70" s="15" t="s">
        <v>9</v>
      </c>
      <c r="B70" s="22">
        <v>2905</v>
      </c>
      <c r="C70" s="36">
        <v>972</v>
      </c>
      <c r="D70" s="36">
        <v>1933</v>
      </c>
    </row>
    <row r="71" spans="1:4" ht="15.75">
      <c r="A71" s="15" t="s">
        <v>10</v>
      </c>
      <c r="B71" s="22">
        <v>1898</v>
      </c>
      <c r="C71" s="36">
        <v>1098</v>
      </c>
      <c r="D71" s="36">
        <v>800</v>
      </c>
    </row>
    <row r="72" spans="1:4" ht="15.75">
      <c r="A72" s="15" t="s">
        <v>11</v>
      </c>
      <c r="B72" s="22">
        <v>7849</v>
      </c>
      <c r="C72" s="36">
        <v>5428</v>
      </c>
      <c r="D72" s="36">
        <v>2421</v>
      </c>
    </row>
    <row r="73" spans="1:4" ht="15.75">
      <c r="A73" s="15" t="s">
        <v>12</v>
      </c>
      <c r="B73" s="22">
        <v>10804</v>
      </c>
      <c r="C73" s="36">
        <v>8276</v>
      </c>
      <c r="D73" s="36">
        <v>2528</v>
      </c>
    </row>
    <row r="74" spans="1:4" ht="15.75">
      <c r="A74" s="15" t="s">
        <v>13</v>
      </c>
      <c r="B74" s="22">
        <v>5526</v>
      </c>
      <c r="C74" s="36">
        <v>3673</v>
      </c>
      <c r="D74" s="36">
        <v>1853</v>
      </c>
    </row>
    <row r="75" spans="1:4" ht="15.75">
      <c r="A75" s="15" t="s">
        <v>14</v>
      </c>
      <c r="B75" s="22">
        <v>10141</v>
      </c>
      <c r="C75" s="36">
        <v>8082</v>
      </c>
      <c r="D75" s="36">
        <v>2059</v>
      </c>
    </row>
    <row r="76" spans="1:4" ht="15.75">
      <c r="A76" s="15" t="s">
        <v>15</v>
      </c>
      <c r="B76" s="22">
        <v>8150</v>
      </c>
      <c r="C76" s="36">
        <v>0</v>
      </c>
      <c r="D76" s="36">
        <v>8150</v>
      </c>
    </row>
    <row r="77" spans="1:4" ht="15.75">
      <c r="A77" s="15" t="s">
        <v>16</v>
      </c>
      <c r="B77" s="22">
        <v>1547</v>
      </c>
      <c r="C77" s="36">
        <v>275</v>
      </c>
      <c r="D77" s="36">
        <v>1272</v>
      </c>
    </row>
    <row r="78" spans="1:4" ht="15.75">
      <c r="A78" s="37"/>
      <c r="B78" s="22"/>
      <c r="C78" s="22"/>
      <c r="D78" s="22"/>
    </row>
    <row r="79" spans="1:4" ht="15.75">
      <c r="A79" s="15" t="s">
        <v>32</v>
      </c>
      <c r="B79" s="38">
        <f>SUM(B81:B92)</f>
        <v>681681984</v>
      </c>
      <c r="C79" s="38">
        <f>SUM(C81:C92)</f>
        <v>309184248</v>
      </c>
      <c r="D79" s="38">
        <f>SUM(D81:D92)</f>
        <v>372497736</v>
      </c>
    </row>
    <row r="80" spans="1:4" ht="15.75">
      <c r="A80" s="15"/>
      <c r="B80" s="38"/>
      <c r="C80" s="39"/>
      <c r="D80" s="39"/>
    </row>
    <row r="81" spans="1:4" ht="15.75">
      <c r="A81" s="14" t="s">
        <v>5</v>
      </c>
      <c r="B81" s="22">
        <v>15154292</v>
      </c>
      <c r="C81" s="22">
        <v>4413892</v>
      </c>
      <c r="D81" s="22">
        <v>10740400</v>
      </c>
    </row>
    <row r="82" spans="1:4" ht="15.75">
      <c r="A82" s="15" t="s">
        <v>6</v>
      </c>
      <c r="B82" s="22">
        <v>99599488</v>
      </c>
      <c r="C82" s="22">
        <v>87821288</v>
      </c>
      <c r="D82" s="22">
        <v>11778200</v>
      </c>
    </row>
    <row r="83" spans="1:4" ht="15.75">
      <c r="A83" s="15" t="s">
        <v>7</v>
      </c>
      <c r="B83" s="22">
        <v>8982400</v>
      </c>
      <c r="C83" s="22">
        <v>0</v>
      </c>
      <c r="D83" s="22">
        <v>8982400</v>
      </c>
    </row>
    <row r="84" spans="1:4" ht="15.75">
      <c r="A84" s="15" t="s">
        <v>8</v>
      </c>
      <c r="B84" s="22">
        <v>155885620</v>
      </c>
      <c r="C84" s="22">
        <v>0</v>
      </c>
      <c r="D84" s="22">
        <v>155885620</v>
      </c>
    </row>
    <row r="85" spans="1:4" ht="15.75">
      <c r="A85" s="15" t="s">
        <v>9</v>
      </c>
      <c r="B85" s="22">
        <v>21678347</v>
      </c>
      <c r="C85" s="22">
        <v>4878088</v>
      </c>
      <c r="D85" s="22">
        <v>16800259</v>
      </c>
    </row>
    <row r="86" spans="1:4" ht="15.75">
      <c r="A86" s="15" t="s">
        <v>10</v>
      </c>
      <c r="B86" s="22">
        <v>12586000</v>
      </c>
      <c r="C86" s="22">
        <v>6560000</v>
      </c>
      <c r="D86" s="22">
        <v>6026000</v>
      </c>
    </row>
    <row r="87" spans="1:4" ht="15.75">
      <c r="A87" s="15" t="s">
        <v>11</v>
      </c>
      <c r="B87" s="22">
        <v>53019671</v>
      </c>
      <c r="C87" s="22">
        <v>34870301</v>
      </c>
      <c r="D87" s="22">
        <v>18149370</v>
      </c>
    </row>
    <row r="88" spans="1:4" ht="15.75">
      <c r="A88" s="15" t="s">
        <v>12</v>
      </c>
      <c r="B88" s="22">
        <v>94554640</v>
      </c>
      <c r="C88" s="22">
        <v>70823375</v>
      </c>
      <c r="D88" s="22">
        <v>23731265</v>
      </c>
    </row>
    <row r="89" spans="1:4" ht="15.75">
      <c r="A89" s="15" t="s">
        <v>13</v>
      </c>
      <c r="B89" s="22">
        <v>47998462</v>
      </c>
      <c r="C89" s="22">
        <v>31049972</v>
      </c>
      <c r="D89" s="22">
        <v>16948490</v>
      </c>
    </row>
    <row r="90" spans="1:4" ht="15.75">
      <c r="A90" s="15" t="s">
        <v>14</v>
      </c>
      <c r="B90" s="22">
        <v>84962000</v>
      </c>
      <c r="C90" s="22">
        <v>67117000</v>
      </c>
      <c r="D90" s="22">
        <v>17845000</v>
      </c>
    </row>
    <row r="91" spans="1:4" ht="15.75">
      <c r="A91" s="15" t="s">
        <v>15</v>
      </c>
      <c r="B91" s="22">
        <v>78928580</v>
      </c>
      <c r="C91" s="22">
        <v>0</v>
      </c>
      <c r="D91" s="22">
        <v>78928580</v>
      </c>
    </row>
    <row r="92" spans="1:4" ht="16.5" thickBot="1">
      <c r="A92" s="40" t="s">
        <v>16</v>
      </c>
      <c r="B92" s="16">
        <v>8332484</v>
      </c>
      <c r="C92" s="16">
        <v>1650332</v>
      </c>
      <c r="D92" s="16">
        <v>6682152</v>
      </c>
    </row>
    <row r="93" spans="1:4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8"/>
  <sheetViews>
    <sheetView topLeftCell="A208" workbookViewId="0">
      <selection activeCell="I236" sqref="I236"/>
    </sheetView>
  </sheetViews>
  <sheetFormatPr defaultRowHeight="15"/>
  <cols>
    <col min="1" max="1" width="32.28515625" customWidth="1"/>
    <col min="2" max="2" width="18.42578125" customWidth="1"/>
    <col min="5" max="5" width="29.28515625" customWidth="1"/>
    <col min="6" max="6" width="20.28515625" customWidth="1"/>
  </cols>
  <sheetData>
    <row r="2" spans="1:6" ht="15.75">
      <c r="A2" s="41" t="s">
        <v>33</v>
      </c>
      <c r="B2" s="42"/>
      <c r="C2" s="3"/>
      <c r="D2" s="3"/>
      <c r="E2" s="3"/>
      <c r="F2" s="3"/>
    </row>
    <row r="3" spans="1:6" ht="15.75">
      <c r="A3" s="1"/>
      <c r="B3" s="42"/>
      <c r="C3" s="43" t="s">
        <v>34</v>
      </c>
      <c r="D3" s="3"/>
      <c r="E3" s="3"/>
      <c r="F3" s="3"/>
    </row>
    <row r="4" spans="1:6" ht="16.5" thickBot="1">
      <c r="A4" s="1"/>
      <c r="B4" s="42"/>
      <c r="C4" s="3"/>
      <c r="D4" s="3"/>
      <c r="E4" s="3"/>
      <c r="F4" s="3"/>
    </row>
    <row r="5" spans="1:6" ht="17.25" thickTop="1" thickBot="1">
      <c r="A5" s="33" t="s">
        <v>1</v>
      </c>
      <c r="B5" s="34" t="s">
        <v>3</v>
      </c>
      <c r="C5" s="44"/>
      <c r="D5" s="44"/>
      <c r="E5" s="44"/>
      <c r="F5" s="44"/>
    </row>
    <row r="6" spans="1:6" ht="16.5" thickTop="1">
      <c r="A6" s="10" t="s">
        <v>4</v>
      </c>
      <c r="B6" s="45">
        <f>SUM(B8:B19)</f>
        <v>78550</v>
      </c>
      <c r="C6" s="3"/>
      <c r="D6" s="3"/>
      <c r="E6" s="3"/>
      <c r="F6" s="3"/>
    </row>
    <row r="7" spans="1:6" ht="15.75">
      <c r="A7" s="12"/>
      <c r="B7" s="46"/>
      <c r="C7" s="3"/>
      <c r="D7" s="3"/>
      <c r="E7" s="3"/>
      <c r="F7" s="3"/>
    </row>
    <row r="8" spans="1:6" ht="15.75">
      <c r="A8" s="14" t="s">
        <v>5</v>
      </c>
      <c r="B8" s="46">
        <v>1893</v>
      </c>
      <c r="C8" s="3"/>
      <c r="D8" s="3"/>
      <c r="E8" s="3"/>
      <c r="F8" s="3"/>
    </row>
    <row r="9" spans="1:6" ht="15.75">
      <c r="A9" s="15" t="s">
        <v>6</v>
      </c>
      <c r="B9" s="46">
        <v>13149</v>
      </c>
      <c r="C9" s="3"/>
      <c r="D9" s="3"/>
      <c r="E9" s="3"/>
      <c r="F9" s="3"/>
    </row>
    <row r="10" spans="1:6" ht="15.75">
      <c r="A10" s="15" t="s">
        <v>7</v>
      </c>
      <c r="B10" s="46">
        <v>917</v>
      </c>
      <c r="C10" s="3"/>
      <c r="D10" s="3"/>
      <c r="E10" s="3"/>
      <c r="F10" s="3"/>
    </row>
    <row r="11" spans="1:6" ht="15.75">
      <c r="A11" s="15" t="s">
        <v>8</v>
      </c>
      <c r="B11" s="46">
        <v>15171</v>
      </c>
      <c r="C11" s="3"/>
      <c r="D11" s="3"/>
      <c r="E11" s="3"/>
      <c r="F11" s="3"/>
    </row>
    <row r="12" spans="1:6" ht="15.75">
      <c r="A12" s="15" t="s">
        <v>9</v>
      </c>
      <c r="B12" s="46">
        <v>2747</v>
      </c>
      <c r="C12" s="3"/>
      <c r="D12" s="3"/>
      <c r="E12" s="3"/>
      <c r="F12" s="3"/>
    </row>
    <row r="13" spans="1:6" ht="15.75">
      <c r="A13" s="15" t="s">
        <v>10</v>
      </c>
      <c r="B13" s="46">
        <v>1806</v>
      </c>
      <c r="C13" s="3"/>
      <c r="D13" s="3"/>
      <c r="E13" s="3"/>
      <c r="F13" s="3"/>
    </row>
    <row r="14" spans="1:6" ht="15.75">
      <c r="A14" s="15" t="s">
        <v>11</v>
      </c>
      <c r="B14" s="46">
        <v>7532</v>
      </c>
      <c r="C14" s="3"/>
      <c r="D14" s="3"/>
      <c r="E14" s="3"/>
      <c r="F14" s="3"/>
    </row>
    <row r="15" spans="1:6" ht="15.75">
      <c r="A15" s="15" t="s">
        <v>12</v>
      </c>
      <c r="B15" s="46">
        <v>10214</v>
      </c>
      <c r="C15" s="3"/>
      <c r="D15" s="3"/>
      <c r="E15" s="3"/>
      <c r="F15" s="3"/>
    </row>
    <row r="16" spans="1:6" ht="15.75">
      <c r="A16" s="15" t="s">
        <v>13</v>
      </c>
      <c r="B16" s="46">
        <v>5305</v>
      </c>
      <c r="C16" s="3"/>
      <c r="D16" s="3"/>
      <c r="E16" s="3"/>
      <c r="F16" s="3"/>
    </row>
    <row r="17" spans="1:6" ht="15.75">
      <c r="A17" s="15" t="s">
        <v>14</v>
      </c>
      <c r="B17" s="46">
        <v>9951</v>
      </c>
      <c r="C17" s="3"/>
      <c r="D17" s="3"/>
      <c r="E17" s="3"/>
      <c r="F17" s="3"/>
    </row>
    <row r="18" spans="1:6" ht="15.75">
      <c r="A18" s="15" t="s">
        <v>15</v>
      </c>
      <c r="B18" s="46">
        <v>8412</v>
      </c>
      <c r="C18" s="3"/>
      <c r="D18" s="3"/>
      <c r="E18" s="3"/>
      <c r="F18" s="3"/>
    </row>
    <row r="19" spans="1:6" ht="15.75">
      <c r="A19" s="15" t="s">
        <v>16</v>
      </c>
      <c r="B19" s="46">
        <v>1453</v>
      </c>
      <c r="C19" s="3"/>
      <c r="D19" s="3"/>
      <c r="E19" s="3"/>
      <c r="F19" s="3"/>
    </row>
    <row r="20" spans="1:6" ht="15.75">
      <c r="A20" s="37"/>
      <c r="B20" s="46"/>
      <c r="C20" s="3"/>
      <c r="D20" s="3"/>
      <c r="E20" s="3"/>
      <c r="F20" s="3"/>
    </row>
    <row r="21" spans="1:6" ht="15.75">
      <c r="A21" s="15" t="s">
        <v>32</v>
      </c>
      <c r="B21" s="47">
        <f>SUM(B23:B34)</f>
        <v>669390999</v>
      </c>
      <c r="C21" s="3"/>
      <c r="D21" s="3"/>
      <c r="E21" s="3"/>
      <c r="F21" s="3"/>
    </row>
    <row r="22" spans="1:6" ht="15.75">
      <c r="A22" s="15"/>
      <c r="B22" s="47"/>
      <c r="C22" s="3"/>
      <c r="D22" s="3"/>
      <c r="E22" s="3"/>
      <c r="F22" s="3"/>
    </row>
    <row r="23" spans="1:6" ht="15.75">
      <c r="A23" s="14" t="s">
        <v>5</v>
      </c>
      <c r="B23" s="46">
        <v>14106423</v>
      </c>
      <c r="C23" s="3"/>
      <c r="D23" s="3"/>
      <c r="E23" s="3"/>
      <c r="F23" s="3"/>
    </row>
    <row r="24" spans="1:6" ht="15.75">
      <c r="A24" s="15" t="s">
        <v>6</v>
      </c>
      <c r="B24" s="46">
        <v>111558460</v>
      </c>
      <c r="C24" s="3"/>
      <c r="D24" s="3"/>
      <c r="E24" s="3"/>
      <c r="F24" s="3"/>
    </row>
    <row r="25" spans="1:6" ht="15.75">
      <c r="A25" s="15" t="s">
        <v>7</v>
      </c>
      <c r="B25" s="46">
        <v>8576740</v>
      </c>
      <c r="C25" s="3"/>
      <c r="D25" s="3"/>
      <c r="E25" s="3"/>
      <c r="F25" s="3"/>
    </row>
    <row r="26" spans="1:6" ht="15.75">
      <c r="A26" s="15" t="s">
        <v>8</v>
      </c>
      <c r="B26" s="46">
        <v>152514900</v>
      </c>
      <c r="C26" s="3"/>
      <c r="D26" s="3"/>
      <c r="E26" s="3"/>
      <c r="F26" s="3"/>
    </row>
    <row r="27" spans="1:6" ht="15.75">
      <c r="A27" s="15" t="s">
        <v>9</v>
      </c>
      <c r="B27" s="46">
        <v>15613327</v>
      </c>
      <c r="C27" s="3"/>
      <c r="D27" s="3"/>
      <c r="E27" s="3"/>
      <c r="F27" s="3"/>
    </row>
    <row r="28" spans="1:6" ht="15.75">
      <c r="A28" s="15" t="s">
        <v>10</v>
      </c>
      <c r="B28" s="46">
        <v>10891887</v>
      </c>
      <c r="C28" s="3"/>
      <c r="D28" s="3"/>
      <c r="E28" s="3"/>
      <c r="F28" s="3"/>
    </row>
    <row r="29" spans="1:6" ht="15.75">
      <c r="A29" s="15" t="s">
        <v>11</v>
      </c>
      <c r="B29" s="46">
        <v>49053421</v>
      </c>
      <c r="C29" s="3"/>
      <c r="D29" s="3"/>
      <c r="E29" s="3"/>
      <c r="F29" s="3"/>
    </row>
    <row r="30" spans="1:6" ht="15.75">
      <c r="A30" s="15" t="s">
        <v>12</v>
      </c>
      <c r="B30" s="46">
        <v>87944253</v>
      </c>
      <c r="C30" s="3"/>
      <c r="D30" s="3"/>
      <c r="E30" s="3"/>
      <c r="F30" s="3"/>
    </row>
    <row r="31" spans="1:6" ht="15.75">
      <c r="A31" s="15" t="s">
        <v>13</v>
      </c>
      <c r="B31" s="46">
        <v>43424445</v>
      </c>
      <c r="C31" s="3"/>
      <c r="D31" s="3"/>
      <c r="E31" s="3"/>
      <c r="F31" s="3"/>
    </row>
    <row r="32" spans="1:6" ht="15.75">
      <c r="A32" s="15" t="s">
        <v>14</v>
      </c>
      <c r="B32" s="46">
        <v>82091000</v>
      </c>
      <c r="C32" s="3"/>
      <c r="D32" s="3"/>
      <c r="E32" s="3"/>
      <c r="F32" s="3"/>
    </row>
    <row r="33" spans="1:6" ht="15.75">
      <c r="A33" s="15" t="s">
        <v>15</v>
      </c>
      <c r="B33" s="46">
        <v>79942020</v>
      </c>
      <c r="C33" s="3"/>
      <c r="D33" s="3"/>
      <c r="E33" s="3"/>
      <c r="F33" s="3"/>
    </row>
    <row r="34" spans="1:6" ht="16.5" thickBot="1">
      <c r="A34" s="40" t="s">
        <v>16</v>
      </c>
      <c r="B34" s="48">
        <v>13674123</v>
      </c>
      <c r="C34" s="3"/>
      <c r="D34" s="3"/>
      <c r="E34" s="3"/>
      <c r="F34" s="3"/>
    </row>
    <row r="35" spans="1:6" ht="16.5" thickTop="1">
      <c r="A35" s="49" t="s">
        <v>35</v>
      </c>
      <c r="B35" s="50"/>
      <c r="C35" s="3"/>
      <c r="D35" s="3"/>
      <c r="E35" s="3"/>
      <c r="F35" s="3"/>
    </row>
    <row r="36" spans="1:6" ht="15.75">
      <c r="A36" s="51"/>
      <c r="B36" s="52"/>
      <c r="C36" s="3"/>
      <c r="D36" s="3"/>
      <c r="E36" s="3"/>
      <c r="F36" s="3"/>
    </row>
    <row r="37" spans="1:6" ht="15.75">
      <c r="A37" s="51"/>
      <c r="B37" s="52"/>
      <c r="C37" s="3"/>
      <c r="D37" s="3"/>
      <c r="E37" s="3"/>
      <c r="F37" s="3"/>
    </row>
    <row r="38" spans="1:6" ht="15.75">
      <c r="A38" s="51"/>
      <c r="B38" s="52"/>
      <c r="C38" s="3"/>
      <c r="D38" s="3"/>
      <c r="E38" s="3"/>
      <c r="F38" s="3"/>
    </row>
    <row r="39" spans="1:6" ht="15.75">
      <c r="A39" s="51"/>
      <c r="B39" s="52"/>
      <c r="C39" s="3"/>
      <c r="D39" s="3"/>
      <c r="E39" s="3"/>
      <c r="F39" s="3"/>
    </row>
    <row r="40" spans="1:6" ht="15.75">
      <c r="A40" s="41" t="s">
        <v>33</v>
      </c>
      <c r="B40" s="42"/>
      <c r="C40" s="3"/>
      <c r="D40" s="3"/>
      <c r="E40" s="3"/>
      <c r="F40" s="3"/>
    </row>
    <row r="41" spans="1:6" ht="16.5" thickBot="1">
      <c r="A41" s="53"/>
      <c r="B41" s="42"/>
      <c r="C41" s="3"/>
      <c r="D41" s="3"/>
      <c r="E41" s="3"/>
      <c r="F41" s="3"/>
    </row>
    <row r="42" spans="1:6" ht="17.25" thickTop="1" thickBot="1">
      <c r="A42" s="33" t="s">
        <v>1</v>
      </c>
      <c r="B42" s="34" t="s">
        <v>3</v>
      </c>
      <c r="C42" s="3"/>
      <c r="D42" s="3"/>
      <c r="E42" s="3"/>
      <c r="F42" s="3"/>
    </row>
    <row r="43" spans="1:6" ht="16.5" thickTop="1">
      <c r="A43" s="54" t="s">
        <v>36</v>
      </c>
      <c r="B43" s="46">
        <f>SUM(B45:B51)</f>
        <v>78550</v>
      </c>
      <c r="C43" s="3"/>
      <c r="D43" s="3"/>
      <c r="E43" s="3"/>
      <c r="F43" s="3"/>
    </row>
    <row r="44" spans="1:6" ht="15.75">
      <c r="A44" s="55"/>
      <c r="B44" s="56"/>
      <c r="C44" s="3"/>
      <c r="D44" s="3"/>
      <c r="E44" s="3"/>
      <c r="F44" s="3"/>
    </row>
    <row r="45" spans="1:6" ht="15.75">
      <c r="A45" s="15" t="s">
        <v>37</v>
      </c>
      <c r="B45" s="46">
        <v>4177</v>
      </c>
      <c r="C45" s="3"/>
      <c r="D45" s="3"/>
      <c r="E45" s="3"/>
      <c r="F45" s="3"/>
    </row>
    <row r="46" spans="1:6" ht="15.75">
      <c r="A46" s="15" t="s">
        <v>38</v>
      </c>
      <c r="B46" s="46">
        <v>6818</v>
      </c>
      <c r="C46" s="3"/>
      <c r="D46" s="3"/>
      <c r="E46" s="3"/>
      <c r="F46" s="3"/>
    </row>
    <row r="47" spans="1:6" ht="15.75">
      <c r="A47" s="15" t="s">
        <v>39</v>
      </c>
      <c r="B47" s="46">
        <v>13382</v>
      </c>
      <c r="C47" s="3"/>
      <c r="D47" s="3"/>
      <c r="E47" s="3"/>
      <c r="F47" s="3"/>
    </row>
    <row r="48" spans="1:6" ht="15.75">
      <c r="A48" s="15" t="s">
        <v>40</v>
      </c>
      <c r="B48" s="46">
        <v>23823</v>
      </c>
      <c r="C48" s="3"/>
      <c r="D48" s="3"/>
      <c r="E48" s="3"/>
      <c r="F48" s="3"/>
    </row>
    <row r="49" spans="1:6" ht="15.75">
      <c r="A49" s="15" t="s">
        <v>41</v>
      </c>
      <c r="B49" s="46">
        <v>17785</v>
      </c>
      <c r="C49" s="3"/>
      <c r="D49" s="3"/>
      <c r="E49" s="3"/>
      <c r="F49" s="3"/>
    </row>
    <row r="50" spans="1:6" ht="15.75">
      <c r="A50" s="15" t="s">
        <v>42</v>
      </c>
      <c r="B50" s="46">
        <v>7912</v>
      </c>
      <c r="C50" s="3"/>
      <c r="D50" s="3"/>
      <c r="E50" s="3"/>
      <c r="F50" s="3"/>
    </row>
    <row r="51" spans="1:6" ht="15.75">
      <c r="A51" s="15" t="s">
        <v>43</v>
      </c>
      <c r="B51" s="46">
        <v>4653</v>
      </c>
      <c r="C51" s="3"/>
      <c r="D51" s="3"/>
      <c r="E51" s="3"/>
      <c r="F51" s="3"/>
    </row>
    <row r="52" spans="1:6" ht="15.75">
      <c r="A52" s="57"/>
      <c r="B52" s="46"/>
      <c r="C52" s="3"/>
      <c r="D52" s="3"/>
      <c r="E52" s="3"/>
      <c r="F52" s="3"/>
    </row>
    <row r="53" spans="1:6" ht="15.75">
      <c r="A53" s="58" t="s">
        <v>32</v>
      </c>
      <c r="B53" s="46">
        <f>SUM(B55:B61)</f>
        <v>669390999</v>
      </c>
      <c r="C53" s="3"/>
      <c r="D53" s="3"/>
      <c r="E53" s="3"/>
      <c r="F53" s="3"/>
    </row>
    <row r="54" spans="1:6" ht="15.75">
      <c r="A54" s="59" t="s">
        <v>44</v>
      </c>
      <c r="B54" s="60"/>
      <c r="C54" s="3"/>
      <c r="D54" s="3"/>
      <c r="E54" s="3"/>
      <c r="F54" s="3"/>
    </row>
    <row r="55" spans="1:6" ht="15.75">
      <c r="A55" s="15" t="s">
        <v>37</v>
      </c>
      <c r="B55" s="46">
        <v>21628963</v>
      </c>
      <c r="C55" s="3"/>
      <c r="D55" s="3"/>
      <c r="E55" s="3"/>
      <c r="F55" s="3"/>
    </row>
    <row r="56" spans="1:6" ht="15.75">
      <c r="A56" s="15" t="s">
        <v>38</v>
      </c>
      <c r="B56" s="46">
        <v>43287701</v>
      </c>
      <c r="C56" s="3"/>
      <c r="D56" s="3"/>
      <c r="E56" s="3"/>
      <c r="F56" s="3"/>
    </row>
    <row r="57" spans="1:6" ht="15.75">
      <c r="A57" s="15" t="s">
        <v>39</v>
      </c>
      <c r="B57" s="46">
        <v>94941297</v>
      </c>
      <c r="C57" s="3"/>
      <c r="D57" s="3"/>
      <c r="E57" s="3"/>
      <c r="F57" s="3"/>
    </row>
    <row r="58" spans="1:6" ht="15.75">
      <c r="A58" s="15" t="s">
        <v>40</v>
      </c>
      <c r="B58" s="46">
        <v>197418792</v>
      </c>
      <c r="C58" s="3"/>
      <c r="D58" s="3"/>
      <c r="E58" s="3"/>
      <c r="F58" s="3"/>
    </row>
    <row r="59" spans="1:6" ht="15.75">
      <c r="A59" s="15" t="s">
        <v>41</v>
      </c>
      <c r="B59" s="46">
        <v>170556454</v>
      </c>
      <c r="C59" s="3"/>
      <c r="D59" s="3"/>
      <c r="E59" s="3"/>
      <c r="F59" s="3"/>
    </row>
    <row r="60" spans="1:6" ht="15.75">
      <c r="A60" s="15" t="s">
        <v>45</v>
      </c>
      <c r="B60" s="46">
        <v>84881310</v>
      </c>
      <c r="C60" s="3"/>
      <c r="D60" s="3"/>
      <c r="E60" s="3"/>
      <c r="F60" s="3"/>
    </row>
    <row r="61" spans="1:6" ht="15.75">
      <c r="A61" s="61" t="s">
        <v>46</v>
      </c>
      <c r="B61" s="46">
        <v>56676482</v>
      </c>
      <c r="C61" s="3"/>
      <c r="D61" s="3"/>
      <c r="E61" s="3"/>
      <c r="F61" s="3"/>
    </row>
    <row r="62" spans="1:6" ht="16.5" thickBot="1">
      <c r="A62" s="62"/>
      <c r="B62" s="63"/>
      <c r="C62" s="3"/>
      <c r="D62" s="3"/>
      <c r="E62" s="3"/>
      <c r="F62" s="3"/>
    </row>
    <row r="63" spans="1:6" ht="15.75" thickTop="1">
      <c r="B63" s="64"/>
    </row>
    <row r="65" spans="1:5" ht="15.75">
      <c r="A65" s="1" t="s">
        <v>47</v>
      </c>
      <c r="B65" s="2"/>
      <c r="C65" s="3"/>
      <c r="D65" s="3"/>
      <c r="E65" s="3"/>
    </row>
    <row r="66" spans="1:5" ht="16.5" thickBot="1">
      <c r="A66" s="1"/>
      <c r="B66" s="2"/>
      <c r="C66" s="3"/>
      <c r="D66" s="3"/>
      <c r="E66" s="3"/>
    </row>
    <row r="67" spans="1:5" ht="17.25" thickTop="1" thickBot="1">
      <c r="A67" s="33" t="s">
        <v>1</v>
      </c>
      <c r="B67" s="34" t="s">
        <v>3</v>
      </c>
      <c r="C67" s="44"/>
      <c r="D67" s="44"/>
      <c r="E67" s="44"/>
    </row>
    <row r="68" spans="1:5" ht="16.5" thickTop="1">
      <c r="A68" s="10" t="s">
        <v>4</v>
      </c>
      <c r="B68" s="65">
        <f>SUM(B70:B81)</f>
        <v>79650</v>
      </c>
      <c r="C68" s="3"/>
      <c r="D68" s="3"/>
      <c r="E68" s="3"/>
    </row>
    <row r="69" spans="1:5" ht="15.75">
      <c r="A69" s="12"/>
      <c r="B69" s="66"/>
      <c r="C69" s="3"/>
      <c r="D69" s="3"/>
      <c r="E69" s="3"/>
    </row>
    <row r="70" spans="1:5" ht="15.75">
      <c r="A70" s="14" t="s">
        <v>5</v>
      </c>
      <c r="B70" s="66">
        <v>1871</v>
      </c>
      <c r="C70" s="3"/>
      <c r="D70" s="3"/>
      <c r="E70" s="3"/>
    </row>
    <row r="71" spans="1:5" ht="15.75">
      <c r="A71" s="15" t="s">
        <v>6</v>
      </c>
      <c r="B71" s="66">
        <v>13155</v>
      </c>
      <c r="C71" s="3"/>
      <c r="D71" s="3"/>
      <c r="E71" s="3"/>
    </row>
    <row r="72" spans="1:5" ht="15.75">
      <c r="A72" s="15" t="s">
        <v>7</v>
      </c>
      <c r="B72" s="66">
        <v>976</v>
      </c>
      <c r="C72" s="3"/>
      <c r="D72" s="3"/>
      <c r="E72" s="3"/>
    </row>
    <row r="73" spans="1:5" ht="15.75">
      <c r="A73" s="15" t="s">
        <v>8</v>
      </c>
      <c r="B73" s="66">
        <v>15543</v>
      </c>
      <c r="C73" s="3"/>
      <c r="D73" s="3"/>
      <c r="E73" s="3"/>
    </row>
    <row r="74" spans="1:5" ht="15.75">
      <c r="A74" s="15" t="s">
        <v>9</v>
      </c>
      <c r="B74" s="66">
        <v>2668</v>
      </c>
      <c r="C74" s="3"/>
      <c r="D74" s="3"/>
      <c r="E74" s="3"/>
    </row>
    <row r="75" spans="1:5" ht="15.75">
      <c r="A75" s="15" t="s">
        <v>10</v>
      </c>
      <c r="B75" s="66">
        <v>1806</v>
      </c>
      <c r="C75" s="3"/>
      <c r="D75" s="3"/>
      <c r="E75" s="3"/>
    </row>
    <row r="76" spans="1:5" ht="15.75">
      <c r="A76" s="15" t="s">
        <v>11</v>
      </c>
      <c r="B76" s="66">
        <v>7864</v>
      </c>
      <c r="C76" s="3"/>
      <c r="D76" s="3"/>
      <c r="E76" s="3"/>
    </row>
    <row r="77" spans="1:5" ht="15.75">
      <c r="A77" s="15" t="s">
        <v>12</v>
      </c>
      <c r="B77" s="66">
        <v>10559</v>
      </c>
      <c r="C77" s="3"/>
      <c r="D77" s="3"/>
      <c r="E77" s="3"/>
    </row>
    <row r="78" spans="1:5" ht="15.75">
      <c r="A78" s="15" t="s">
        <v>13</v>
      </c>
      <c r="B78" s="66">
        <v>5352</v>
      </c>
      <c r="C78" s="3"/>
      <c r="D78" s="3"/>
      <c r="E78" s="3"/>
    </row>
    <row r="79" spans="1:5" ht="15.75">
      <c r="A79" s="15" t="s">
        <v>14</v>
      </c>
      <c r="B79" s="66">
        <v>9816</v>
      </c>
      <c r="C79" s="3"/>
      <c r="D79" s="3"/>
      <c r="E79" s="3"/>
    </row>
    <row r="80" spans="1:5" ht="15.75">
      <c r="A80" s="15" t="s">
        <v>15</v>
      </c>
      <c r="B80" s="66">
        <v>8614</v>
      </c>
      <c r="C80" s="3"/>
      <c r="D80" s="3"/>
      <c r="E80" s="3"/>
    </row>
    <row r="81" spans="1:5" ht="15.75">
      <c r="A81" s="15" t="s">
        <v>16</v>
      </c>
      <c r="B81" s="66">
        <v>1426</v>
      </c>
      <c r="C81" s="3"/>
      <c r="D81" s="3"/>
      <c r="E81" s="3"/>
    </row>
    <row r="82" spans="1:5" ht="15.75">
      <c r="A82" s="37"/>
      <c r="B82" s="66"/>
      <c r="C82" s="3"/>
      <c r="D82" s="3"/>
      <c r="E82" s="3"/>
    </row>
    <row r="83" spans="1:5" ht="15.75">
      <c r="A83" s="15" t="s">
        <v>32</v>
      </c>
      <c r="B83" s="67">
        <f>SUM(B85:B96)</f>
        <v>692438763</v>
      </c>
      <c r="C83" s="3"/>
      <c r="D83" s="3"/>
      <c r="E83" s="3"/>
    </row>
    <row r="84" spans="1:5" ht="15.75">
      <c r="A84" s="15"/>
      <c r="B84" s="67"/>
      <c r="C84" s="3"/>
      <c r="D84" s="3"/>
      <c r="E84" s="3"/>
    </row>
    <row r="85" spans="1:5" ht="15.75">
      <c r="A85" s="14" t="s">
        <v>5</v>
      </c>
      <c r="B85" s="66">
        <v>15142457</v>
      </c>
      <c r="C85" s="3"/>
      <c r="D85" s="3"/>
      <c r="E85" s="3"/>
    </row>
    <row r="86" spans="1:5" ht="15.75">
      <c r="A86" s="15" t="s">
        <v>6</v>
      </c>
      <c r="B86" s="66">
        <v>115084460</v>
      </c>
      <c r="C86" s="3"/>
      <c r="D86" s="3"/>
      <c r="E86" s="3"/>
    </row>
    <row r="87" spans="1:5" ht="15.75">
      <c r="A87" s="15" t="s">
        <v>7</v>
      </c>
      <c r="B87" s="66">
        <v>9188960</v>
      </c>
      <c r="C87" s="3"/>
      <c r="D87" s="3"/>
      <c r="E87" s="3"/>
    </row>
    <row r="88" spans="1:5" ht="15.75">
      <c r="A88" s="15" t="s">
        <v>8</v>
      </c>
      <c r="B88" s="66">
        <v>159868760</v>
      </c>
      <c r="C88" s="3"/>
      <c r="D88" s="3"/>
      <c r="E88" s="3"/>
    </row>
    <row r="89" spans="1:5" ht="15.75">
      <c r="A89" s="15" t="s">
        <v>9</v>
      </c>
      <c r="B89" s="66">
        <v>19010727</v>
      </c>
      <c r="C89" s="3"/>
      <c r="D89" s="3"/>
      <c r="E89" s="3"/>
    </row>
    <row r="90" spans="1:5" ht="15.75">
      <c r="A90" s="15" t="s">
        <v>10</v>
      </c>
      <c r="B90" s="66">
        <v>10878787</v>
      </c>
      <c r="C90" s="3"/>
      <c r="D90" s="3"/>
      <c r="E90" s="3"/>
    </row>
    <row r="91" spans="1:5" ht="15.75">
      <c r="A91" s="15" t="s">
        <v>11</v>
      </c>
      <c r="B91" s="66">
        <v>51831852</v>
      </c>
      <c r="C91" s="3"/>
      <c r="D91" s="3"/>
      <c r="E91" s="3"/>
    </row>
    <row r="92" spans="1:5" ht="15.75">
      <c r="A92" s="15" t="s">
        <v>12</v>
      </c>
      <c r="B92" s="66">
        <v>90256105</v>
      </c>
      <c r="C92" s="3"/>
      <c r="D92" s="3"/>
      <c r="E92" s="3"/>
    </row>
    <row r="93" spans="1:5" ht="15.75">
      <c r="A93" s="15" t="s">
        <v>13</v>
      </c>
      <c r="B93" s="66">
        <v>44795443</v>
      </c>
      <c r="C93" s="3"/>
      <c r="D93" s="3"/>
      <c r="E93" s="3"/>
    </row>
    <row r="94" spans="1:5" ht="15.75">
      <c r="A94" s="15" t="s">
        <v>14</v>
      </c>
      <c r="B94" s="66">
        <v>82521680</v>
      </c>
      <c r="C94" s="3"/>
      <c r="D94" s="3"/>
      <c r="E94" s="3"/>
    </row>
    <row r="95" spans="1:5" ht="15.75">
      <c r="A95" s="15" t="s">
        <v>15</v>
      </c>
      <c r="B95" s="66">
        <v>83254700</v>
      </c>
      <c r="C95" s="3"/>
      <c r="D95" s="3"/>
      <c r="E95" s="3"/>
    </row>
    <row r="96" spans="1:5" ht="16.5" thickBot="1">
      <c r="A96" s="40" t="s">
        <v>16</v>
      </c>
      <c r="B96" s="68">
        <v>10604832</v>
      </c>
      <c r="C96" s="3"/>
      <c r="D96" s="3"/>
      <c r="E96" s="3"/>
    </row>
    <row r="97" spans="1:5" ht="15.75" thickTop="1"/>
    <row r="98" spans="1:5" ht="15.75">
      <c r="A98" s="41" t="s">
        <v>33</v>
      </c>
      <c r="B98" s="42"/>
      <c r="C98" s="3"/>
      <c r="D98" s="3"/>
      <c r="E98" s="3"/>
    </row>
    <row r="99" spans="1:5" ht="15.75">
      <c r="A99" s="1"/>
      <c r="B99" s="42"/>
      <c r="C99" s="43" t="s">
        <v>48</v>
      </c>
      <c r="D99" s="3"/>
      <c r="E99" s="3"/>
    </row>
    <row r="100" spans="1:5" ht="16.5" thickBot="1">
      <c r="A100" s="1"/>
      <c r="B100" s="42"/>
      <c r="C100" s="3"/>
      <c r="D100" s="3"/>
      <c r="E100" s="3"/>
    </row>
    <row r="101" spans="1:5" ht="17.25" thickTop="1" thickBot="1">
      <c r="A101" s="33" t="s">
        <v>1</v>
      </c>
      <c r="B101" s="34" t="s">
        <v>3</v>
      </c>
      <c r="C101" s="44"/>
      <c r="D101" s="44"/>
      <c r="E101" s="44"/>
    </row>
    <row r="102" spans="1:5" ht="16.5" thickTop="1">
      <c r="A102" s="10" t="s">
        <v>4</v>
      </c>
      <c r="B102" s="45">
        <f>SUM(B104:B115)</f>
        <v>79638</v>
      </c>
      <c r="C102" s="3"/>
      <c r="D102" s="3"/>
      <c r="E102" s="3"/>
    </row>
    <row r="103" spans="1:5" ht="15.75">
      <c r="A103" s="12"/>
      <c r="B103" s="46"/>
      <c r="C103" s="3"/>
      <c r="D103" s="3"/>
      <c r="E103" s="3"/>
    </row>
    <row r="104" spans="1:5" ht="15.75">
      <c r="A104" s="14" t="s">
        <v>5</v>
      </c>
      <c r="B104" s="46">
        <v>1800</v>
      </c>
      <c r="C104" s="3"/>
      <c r="D104" s="3"/>
      <c r="E104" s="3"/>
    </row>
    <row r="105" spans="1:5" ht="15.75">
      <c r="A105" s="15" t="s">
        <v>6</v>
      </c>
      <c r="B105" s="46">
        <v>13271</v>
      </c>
      <c r="C105" s="3"/>
      <c r="D105" s="3"/>
      <c r="E105" s="3"/>
    </row>
    <row r="106" spans="1:5" ht="15.75">
      <c r="A106" s="15" t="s">
        <v>7</v>
      </c>
      <c r="B106" s="46">
        <v>1002</v>
      </c>
      <c r="C106" s="3"/>
      <c r="D106" s="3"/>
      <c r="E106" s="3"/>
    </row>
    <row r="107" spans="1:5" ht="15.75">
      <c r="A107" s="15" t="s">
        <v>8</v>
      </c>
      <c r="B107" s="46">
        <v>15719</v>
      </c>
      <c r="C107" s="3"/>
      <c r="D107" s="3"/>
      <c r="E107" s="3"/>
    </row>
    <row r="108" spans="1:5" ht="15.75">
      <c r="A108" s="15" t="s">
        <v>9</v>
      </c>
      <c r="B108" s="46">
        <v>2564</v>
      </c>
      <c r="C108" s="3"/>
      <c r="D108" s="3"/>
      <c r="E108" s="3"/>
    </row>
    <row r="109" spans="1:5" ht="15.75">
      <c r="A109" s="15" t="s">
        <v>10</v>
      </c>
      <c r="B109" s="46">
        <v>1696</v>
      </c>
      <c r="C109" s="3"/>
      <c r="D109" s="3"/>
      <c r="E109" s="3"/>
    </row>
    <row r="110" spans="1:5" ht="15.75">
      <c r="A110" s="15" t="s">
        <v>11</v>
      </c>
      <c r="B110" s="46">
        <v>7839</v>
      </c>
      <c r="C110" s="3"/>
      <c r="D110" s="3"/>
      <c r="E110" s="3"/>
    </row>
    <row r="111" spans="1:5" ht="15.75">
      <c r="A111" s="15" t="s">
        <v>12</v>
      </c>
      <c r="B111" s="46">
        <v>10733</v>
      </c>
      <c r="C111" s="3"/>
      <c r="D111" s="3"/>
      <c r="E111" s="3"/>
    </row>
    <row r="112" spans="1:5" ht="15.75">
      <c r="A112" s="15" t="s">
        <v>13</v>
      </c>
      <c r="B112" s="46">
        <v>5262</v>
      </c>
      <c r="C112" s="3"/>
      <c r="D112" s="3"/>
      <c r="E112" s="3"/>
    </row>
    <row r="113" spans="1:5" ht="15.75">
      <c r="A113" s="15" t="s">
        <v>14</v>
      </c>
      <c r="B113" s="46">
        <v>9684</v>
      </c>
      <c r="C113" s="3"/>
      <c r="D113" s="3"/>
      <c r="E113" s="3"/>
    </row>
    <row r="114" spans="1:5" ht="15.75">
      <c r="A114" s="15" t="s">
        <v>15</v>
      </c>
      <c r="B114" s="46">
        <v>8631</v>
      </c>
      <c r="C114" s="3"/>
      <c r="D114" s="3"/>
      <c r="E114" s="3"/>
    </row>
    <row r="115" spans="1:5" ht="15.75">
      <c r="A115" s="15" t="s">
        <v>16</v>
      </c>
      <c r="B115" s="46">
        <v>1437</v>
      </c>
      <c r="C115" s="3"/>
      <c r="D115" s="3"/>
      <c r="E115" s="3"/>
    </row>
    <row r="116" spans="1:5" ht="15.75">
      <c r="A116" s="37"/>
      <c r="B116" s="46"/>
      <c r="C116" s="3"/>
      <c r="D116" s="3"/>
      <c r="E116" s="3"/>
    </row>
    <row r="117" spans="1:5" ht="15.75">
      <c r="A117" s="15" t="s">
        <v>32</v>
      </c>
      <c r="B117" s="47">
        <f>SUM(B119:B130)</f>
        <v>693085650</v>
      </c>
      <c r="C117" s="3"/>
      <c r="D117" s="3"/>
      <c r="E117" s="3"/>
    </row>
    <row r="118" spans="1:5" ht="15.75">
      <c r="A118" s="15"/>
      <c r="B118" s="47"/>
      <c r="C118" s="3"/>
      <c r="D118" s="3"/>
      <c r="E118" s="3"/>
    </row>
    <row r="119" spans="1:5" ht="15.75">
      <c r="A119" s="14" t="s">
        <v>5</v>
      </c>
      <c r="B119" s="46">
        <v>14572602</v>
      </c>
      <c r="C119" s="3"/>
      <c r="D119" s="3"/>
      <c r="E119" s="3"/>
    </row>
    <row r="120" spans="1:5" ht="15.75">
      <c r="A120" s="15" t="s">
        <v>6</v>
      </c>
      <c r="B120" s="46">
        <v>119345299</v>
      </c>
      <c r="C120" s="3"/>
      <c r="D120" s="3"/>
      <c r="E120" s="3"/>
    </row>
    <row r="121" spans="1:5" ht="15.75">
      <c r="A121" s="15" t="s">
        <v>7</v>
      </c>
      <c r="B121" s="46">
        <v>9335780</v>
      </c>
      <c r="C121" s="3"/>
      <c r="D121" s="3"/>
      <c r="E121" s="3"/>
    </row>
    <row r="122" spans="1:5" ht="15.75">
      <c r="A122" s="15" t="s">
        <v>8</v>
      </c>
      <c r="B122" s="46">
        <v>159427700</v>
      </c>
      <c r="C122" s="3"/>
      <c r="D122" s="3"/>
      <c r="E122" s="3"/>
    </row>
    <row r="123" spans="1:5" ht="15.75">
      <c r="A123" s="15" t="s">
        <v>9</v>
      </c>
      <c r="B123" s="46">
        <v>16819633</v>
      </c>
      <c r="C123" s="3"/>
      <c r="D123" s="3"/>
      <c r="E123" s="3"/>
    </row>
    <row r="124" spans="1:5" ht="15.75">
      <c r="A124" s="15" t="s">
        <v>10</v>
      </c>
      <c r="B124" s="46">
        <v>10490222</v>
      </c>
      <c r="C124" s="3"/>
      <c r="D124" s="3"/>
      <c r="E124" s="3"/>
    </row>
    <row r="125" spans="1:5" ht="15.75">
      <c r="A125" s="15" t="s">
        <v>11</v>
      </c>
      <c r="B125" s="46">
        <v>51129253</v>
      </c>
      <c r="C125" s="3"/>
      <c r="D125" s="3"/>
      <c r="E125" s="3"/>
    </row>
    <row r="126" spans="1:5" ht="15.75">
      <c r="A126" s="15" t="s">
        <v>12</v>
      </c>
      <c r="B126" s="46">
        <v>93054306</v>
      </c>
      <c r="C126" s="3"/>
      <c r="D126" s="3"/>
      <c r="E126" s="3"/>
    </row>
    <row r="127" spans="1:5" ht="15.75">
      <c r="A127" s="15" t="s">
        <v>13</v>
      </c>
      <c r="B127" s="46">
        <v>44207418</v>
      </c>
      <c r="C127" s="3"/>
      <c r="D127" s="3"/>
      <c r="E127" s="3"/>
    </row>
    <row r="128" spans="1:5" ht="15.75">
      <c r="A128" s="15" t="s">
        <v>14</v>
      </c>
      <c r="B128" s="46">
        <v>81822908</v>
      </c>
      <c r="C128" s="3"/>
      <c r="D128" s="3"/>
      <c r="E128" s="3"/>
    </row>
    <row r="129" spans="1:5" ht="15.75">
      <c r="A129" s="15" t="s">
        <v>15</v>
      </c>
      <c r="B129" s="46">
        <v>82718860</v>
      </c>
      <c r="C129" s="3"/>
      <c r="D129" s="3"/>
      <c r="E129" s="3"/>
    </row>
    <row r="130" spans="1:5" ht="16.5" thickBot="1">
      <c r="A130" s="40" t="s">
        <v>16</v>
      </c>
      <c r="B130" s="48">
        <v>10161669</v>
      </c>
      <c r="C130" s="3"/>
      <c r="D130" s="3"/>
      <c r="E130" s="3"/>
    </row>
    <row r="131" spans="1:5" ht="16.5" thickTop="1">
      <c r="A131" s="49"/>
      <c r="B131" s="50"/>
      <c r="C131" s="3"/>
      <c r="D131" s="3"/>
      <c r="E131" s="3"/>
    </row>
    <row r="132" spans="1:5" ht="15.75">
      <c r="A132" s="51"/>
      <c r="B132" s="52"/>
      <c r="C132" s="3"/>
      <c r="D132" s="3"/>
      <c r="E132" s="3"/>
    </row>
    <row r="133" spans="1:5" ht="15.75">
      <c r="A133" s="41" t="s">
        <v>33</v>
      </c>
      <c r="B133" s="42"/>
      <c r="C133" s="3"/>
      <c r="D133" s="3"/>
      <c r="E133" s="3"/>
    </row>
    <row r="134" spans="1:5" ht="16.5" thickBot="1">
      <c r="A134" s="53"/>
      <c r="B134" s="42"/>
      <c r="C134" s="43" t="s">
        <v>48</v>
      </c>
      <c r="D134" s="3"/>
      <c r="E134" s="3"/>
    </row>
    <row r="135" spans="1:5" ht="17.25" thickTop="1" thickBot="1">
      <c r="A135" s="33" t="s">
        <v>1</v>
      </c>
      <c r="B135" s="34" t="s">
        <v>3</v>
      </c>
      <c r="C135" s="3"/>
      <c r="D135" s="3"/>
      <c r="E135" s="3"/>
    </row>
    <row r="136" spans="1:5" ht="16.5" thickTop="1">
      <c r="A136" s="54" t="s">
        <v>36</v>
      </c>
      <c r="B136" s="46">
        <f>SUM(B138:B144)</f>
        <v>79638</v>
      </c>
      <c r="C136" s="3"/>
      <c r="D136" s="3"/>
      <c r="E136" s="3"/>
    </row>
    <row r="137" spans="1:5" ht="15.75">
      <c r="A137" s="55"/>
      <c r="B137" s="56"/>
      <c r="C137" s="3"/>
      <c r="D137" s="3"/>
      <c r="E137" s="3"/>
    </row>
    <row r="138" spans="1:5" ht="15.75">
      <c r="A138" s="15" t="s">
        <v>37</v>
      </c>
      <c r="B138" s="46">
        <v>4255</v>
      </c>
      <c r="C138" s="3"/>
      <c r="D138" s="3"/>
      <c r="E138" s="3"/>
    </row>
    <row r="139" spans="1:5" ht="15.75">
      <c r="A139" s="15" t="s">
        <v>38</v>
      </c>
      <c r="B139" s="46">
        <v>7044</v>
      </c>
      <c r="C139" s="3"/>
      <c r="D139" s="3"/>
      <c r="E139" s="3"/>
    </row>
    <row r="140" spans="1:5" ht="15.75">
      <c r="A140" s="15" t="s">
        <v>39</v>
      </c>
      <c r="B140" s="46">
        <v>13672</v>
      </c>
      <c r="C140" s="3"/>
      <c r="D140" s="3"/>
      <c r="E140" s="3"/>
    </row>
    <row r="141" spans="1:5" ht="15.75">
      <c r="A141" s="15" t="s">
        <v>40</v>
      </c>
      <c r="B141" s="46">
        <v>24157</v>
      </c>
      <c r="C141" s="3"/>
      <c r="D141" s="3"/>
      <c r="E141" s="3"/>
    </row>
    <row r="142" spans="1:5" ht="15.75">
      <c r="A142" s="15" t="s">
        <v>41</v>
      </c>
      <c r="B142" s="46">
        <v>17807</v>
      </c>
      <c r="C142" s="3"/>
      <c r="D142" s="3"/>
      <c r="E142" s="3"/>
    </row>
    <row r="143" spans="1:5" ht="15.75">
      <c r="A143" s="15" t="s">
        <v>42</v>
      </c>
      <c r="B143" s="46">
        <v>8002</v>
      </c>
      <c r="C143" s="3"/>
      <c r="D143" s="3"/>
      <c r="E143" s="3"/>
    </row>
    <row r="144" spans="1:5" ht="15.75">
      <c r="A144" s="15" t="s">
        <v>43</v>
      </c>
      <c r="B144" s="46">
        <v>4701</v>
      </c>
      <c r="C144" s="3"/>
      <c r="D144" s="3"/>
      <c r="E144" s="3"/>
    </row>
    <row r="145" spans="1:5" ht="15.75">
      <c r="A145" s="57"/>
      <c r="B145" s="46"/>
      <c r="C145" s="3"/>
      <c r="D145" s="3"/>
      <c r="E145" s="3"/>
    </row>
    <row r="146" spans="1:5" ht="15.75">
      <c r="A146" s="58" t="s">
        <v>32</v>
      </c>
      <c r="B146" s="46">
        <f>SUM(B148:B154)</f>
        <v>693085650</v>
      </c>
      <c r="C146" s="3"/>
      <c r="D146" s="3"/>
      <c r="E146" s="3"/>
    </row>
    <row r="147" spans="1:5" ht="15.75">
      <c r="A147" s="59" t="s">
        <v>44</v>
      </c>
      <c r="B147" s="60"/>
      <c r="C147" s="3"/>
      <c r="D147" s="3"/>
      <c r="E147" s="3"/>
    </row>
    <row r="148" spans="1:5" ht="15.75">
      <c r="A148" s="15" t="s">
        <v>37</v>
      </c>
      <c r="B148" s="46">
        <v>22051329</v>
      </c>
      <c r="C148" s="3"/>
      <c r="D148" s="3"/>
      <c r="E148" s="3"/>
    </row>
    <row r="149" spans="1:5" ht="15.75">
      <c r="A149" s="15" t="s">
        <v>38</v>
      </c>
      <c r="B149" s="46">
        <v>45250407</v>
      </c>
      <c r="C149" s="3"/>
      <c r="D149" s="3"/>
      <c r="E149" s="3"/>
    </row>
    <row r="150" spans="1:5" ht="15.75">
      <c r="A150" s="15" t="s">
        <v>39</v>
      </c>
      <c r="B150" s="46">
        <v>99824072</v>
      </c>
      <c r="C150" s="3"/>
      <c r="D150" s="3"/>
      <c r="E150" s="3"/>
    </row>
    <row r="151" spans="1:5" ht="15.75">
      <c r="A151" s="15" t="s">
        <v>40</v>
      </c>
      <c r="B151" s="46">
        <v>207097551</v>
      </c>
      <c r="C151" s="3"/>
      <c r="D151" s="3"/>
      <c r="E151" s="3"/>
    </row>
    <row r="152" spans="1:5" ht="15.75">
      <c r="A152" s="15" t="s">
        <v>41</v>
      </c>
      <c r="B152" s="46">
        <v>172782150</v>
      </c>
      <c r="C152" s="3"/>
      <c r="D152" s="3"/>
      <c r="E152" s="3"/>
    </row>
    <row r="153" spans="1:5" ht="15.75">
      <c r="A153" s="15" t="s">
        <v>45</v>
      </c>
      <c r="B153" s="46">
        <v>88076869</v>
      </c>
      <c r="C153" s="3"/>
      <c r="D153" s="3"/>
      <c r="E153" s="3"/>
    </row>
    <row r="154" spans="1:5" ht="15.75">
      <c r="A154" s="61" t="s">
        <v>46</v>
      </c>
      <c r="B154" s="46">
        <v>58003272</v>
      </c>
      <c r="C154" s="3"/>
      <c r="D154" s="3"/>
      <c r="E154" s="3"/>
    </row>
    <row r="155" spans="1:5" ht="16.5" thickBot="1">
      <c r="A155" s="62"/>
      <c r="B155" s="63"/>
      <c r="C155" s="3"/>
      <c r="D155" s="3"/>
      <c r="E155" s="3"/>
    </row>
    <row r="156" spans="1:5" ht="15.75" thickTop="1"/>
    <row r="157" spans="1:5" ht="15.75">
      <c r="A157" s="1" t="s">
        <v>49</v>
      </c>
      <c r="B157" s="2"/>
      <c r="C157" s="3"/>
    </row>
    <row r="158" spans="1:5" ht="16.5" thickBot="1">
      <c r="A158" s="1"/>
      <c r="B158" s="69" t="s">
        <v>50</v>
      </c>
      <c r="C158" s="3"/>
    </row>
    <row r="159" spans="1:5" ht="17.25" thickTop="1" thickBot="1">
      <c r="A159" s="33" t="s">
        <v>1</v>
      </c>
      <c r="B159" s="34" t="s">
        <v>3</v>
      </c>
      <c r="C159" s="44"/>
    </row>
    <row r="160" spans="1:5" ht="16.5" thickTop="1">
      <c r="A160" s="10" t="s">
        <v>4</v>
      </c>
      <c r="B160" s="65">
        <f>SUM(B162:B173)</f>
        <v>80325</v>
      </c>
      <c r="C160" s="3"/>
    </row>
    <row r="161" spans="1:3" ht="15.75">
      <c r="A161" s="12"/>
      <c r="B161" s="66"/>
      <c r="C161" s="3"/>
    </row>
    <row r="162" spans="1:3" ht="15.75">
      <c r="A162" s="14" t="s">
        <v>5</v>
      </c>
      <c r="B162" s="46">
        <v>1800</v>
      </c>
      <c r="C162" s="3"/>
    </row>
    <row r="163" spans="1:3" ht="15.75">
      <c r="A163" s="15" t="s">
        <v>6</v>
      </c>
      <c r="B163" s="46">
        <v>13468</v>
      </c>
      <c r="C163" s="3"/>
    </row>
    <row r="164" spans="1:3" ht="15.75">
      <c r="A164" s="15" t="s">
        <v>7</v>
      </c>
      <c r="B164" s="46">
        <v>1032</v>
      </c>
      <c r="C164" s="3"/>
    </row>
    <row r="165" spans="1:3" ht="15.75">
      <c r="A165" s="15" t="s">
        <v>8</v>
      </c>
      <c r="B165" s="46">
        <v>16072</v>
      </c>
      <c r="C165" s="3"/>
    </row>
    <row r="166" spans="1:3" ht="15.75">
      <c r="A166" s="15" t="s">
        <v>9</v>
      </c>
      <c r="B166" s="46">
        <v>2534</v>
      </c>
      <c r="C166" s="3"/>
    </row>
    <row r="167" spans="1:3" ht="15.75">
      <c r="A167" s="15" t="s">
        <v>10</v>
      </c>
      <c r="B167" s="46">
        <v>1709</v>
      </c>
      <c r="C167" s="3"/>
    </row>
    <row r="168" spans="1:3" ht="15.75">
      <c r="A168" s="15" t="s">
        <v>11</v>
      </c>
      <c r="B168" s="46">
        <v>7840</v>
      </c>
      <c r="C168" s="3"/>
    </row>
    <row r="169" spans="1:3" ht="15.75">
      <c r="A169" s="15" t="s">
        <v>12</v>
      </c>
      <c r="B169" s="46">
        <v>10835</v>
      </c>
      <c r="C169" s="3"/>
    </row>
    <row r="170" spans="1:3" ht="15.75">
      <c r="A170" s="15" t="s">
        <v>13</v>
      </c>
      <c r="B170" s="46">
        <v>5214</v>
      </c>
      <c r="C170" s="3"/>
    </row>
    <row r="171" spans="1:3" ht="15.75">
      <c r="A171" s="15" t="s">
        <v>14</v>
      </c>
      <c r="B171" s="46">
        <v>9701</v>
      </c>
      <c r="C171" s="3"/>
    </row>
    <row r="172" spans="1:3" ht="15.75">
      <c r="A172" s="15" t="s">
        <v>15</v>
      </c>
      <c r="B172" s="46">
        <v>8716</v>
      </c>
      <c r="C172" s="3"/>
    </row>
    <row r="173" spans="1:3" ht="15.75">
      <c r="A173" s="15" t="s">
        <v>16</v>
      </c>
      <c r="B173" s="46">
        <v>1404</v>
      </c>
      <c r="C173" s="3"/>
    </row>
    <row r="174" spans="1:3" ht="15.75">
      <c r="A174" s="37"/>
      <c r="B174" s="66"/>
      <c r="C174" s="3"/>
    </row>
    <row r="175" spans="1:3" ht="15.75">
      <c r="A175" s="15" t="s">
        <v>32</v>
      </c>
      <c r="B175" s="67">
        <f>SUM(B177:B188)</f>
        <v>678453887</v>
      </c>
      <c r="C175" s="3"/>
    </row>
    <row r="176" spans="1:3" ht="15.75">
      <c r="A176" s="15"/>
      <c r="B176" s="67"/>
      <c r="C176" s="3"/>
    </row>
    <row r="177" spans="1:3" ht="15.75">
      <c r="A177" s="14" t="s">
        <v>5</v>
      </c>
      <c r="B177" s="46">
        <v>13816486</v>
      </c>
      <c r="C177" s="3"/>
    </row>
    <row r="178" spans="1:3" ht="15.75">
      <c r="A178" s="15" t="s">
        <v>6</v>
      </c>
      <c r="B178" s="46">
        <v>119987773</v>
      </c>
      <c r="C178" s="3"/>
    </row>
    <row r="179" spans="1:3" ht="15.75">
      <c r="A179" s="15" t="s">
        <v>7</v>
      </c>
      <c r="B179" s="46">
        <v>9418480</v>
      </c>
      <c r="C179" s="3"/>
    </row>
    <row r="180" spans="1:3" ht="15.75">
      <c r="A180" s="15" t="s">
        <v>8</v>
      </c>
      <c r="B180" s="46">
        <v>159097960</v>
      </c>
      <c r="C180" s="3"/>
    </row>
    <row r="181" spans="1:3" ht="15.75">
      <c r="A181" s="15" t="s">
        <v>9</v>
      </c>
      <c r="B181" s="46">
        <v>15929339</v>
      </c>
      <c r="C181" s="3"/>
    </row>
    <row r="182" spans="1:3" ht="15.75">
      <c r="A182" s="15" t="s">
        <v>10</v>
      </c>
      <c r="B182" s="46">
        <v>9336822</v>
      </c>
      <c r="C182" s="3"/>
    </row>
    <row r="183" spans="1:3" ht="15.75">
      <c r="A183" s="15" t="s">
        <v>11</v>
      </c>
      <c r="B183" s="46">
        <v>48703346</v>
      </c>
      <c r="C183" s="3"/>
    </row>
    <row r="184" spans="1:3" ht="15.75">
      <c r="A184" s="15" t="s">
        <v>12</v>
      </c>
      <c r="B184" s="46">
        <v>90053588</v>
      </c>
      <c r="C184" s="3"/>
    </row>
    <row r="185" spans="1:3" ht="15.75">
      <c r="A185" s="15" t="s">
        <v>13</v>
      </c>
      <c r="B185" s="46">
        <v>41071502</v>
      </c>
      <c r="C185" s="3"/>
    </row>
    <row r="186" spans="1:3" ht="15.75">
      <c r="A186" s="15" t="s">
        <v>14</v>
      </c>
      <c r="B186" s="46">
        <v>79098528</v>
      </c>
      <c r="C186" s="3"/>
    </row>
    <row r="187" spans="1:3" ht="15.75">
      <c r="A187" s="15" t="s">
        <v>15</v>
      </c>
      <c r="B187" s="46">
        <v>82274300</v>
      </c>
      <c r="C187" s="3"/>
    </row>
    <row r="188" spans="1:3" ht="16.5" thickBot="1">
      <c r="A188" s="40" t="s">
        <v>16</v>
      </c>
      <c r="B188" s="48">
        <v>9665763</v>
      </c>
      <c r="C188" s="3"/>
    </row>
    <row r="189" spans="1:3" ht="16.5" thickTop="1">
      <c r="A189" s="70"/>
      <c r="B189" s="71"/>
      <c r="C189" s="3"/>
    </row>
    <row r="190" spans="1:3" ht="15.75">
      <c r="A190" s="70"/>
      <c r="B190" s="71"/>
      <c r="C190" s="3"/>
    </row>
    <row r="191" spans="1:3" ht="15.75">
      <c r="A191" s="43" t="s">
        <v>49</v>
      </c>
      <c r="B191" s="2"/>
      <c r="C191" s="3"/>
    </row>
    <row r="192" spans="1:3" ht="16.5" thickBot="1">
      <c r="A192" s="53"/>
      <c r="B192" s="69" t="s">
        <v>50</v>
      </c>
      <c r="C192" s="3"/>
    </row>
    <row r="193" spans="1:3" ht="17.25" thickTop="1" thickBot="1">
      <c r="A193" s="33" t="s">
        <v>1</v>
      </c>
      <c r="B193" s="34" t="s">
        <v>3</v>
      </c>
      <c r="C193" s="3"/>
    </row>
    <row r="194" spans="1:3" ht="16.5" thickTop="1">
      <c r="A194" s="54" t="s">
        <v>36</v>
      </c>
      <c r="B194" s="66">
        <f>SUM(B196:B202)</f>
        <v>80325</v>
      </c>
      <c r="C194" s="3"/>
    </row>
    <row r="195" spans="1:3" ht="15.75">
      <c r="A195" s="55"/>
      <c r="B195" s="12"/>
      <c r="C195" s="3"/>
    </row>
    <row r="196" spans="1:3" ht="15.75">
      <c r="A196" s="15" t="s">
        <v>37</v>
      </c>
      <c r="B196" s="66">
        <v>4295</v>
      </c>
      <c r="C196" s="3"/>
    </row>
    <row r="197" spans="1:3" ht="15.75">
      <c r="A197" s="15" t="s">
        <v>38</v>
      </c>
      <c r="B197" s="66">
        <v>7180</v>
      </c>
      <c r="C197" s="3"/>
    </row>
    <row r="198" spans="1:3" ht="15.75">
      <c r="A198" s="15" t="s">
        <v>39</v>
      </c>
      <c r="B198" s="66">
        <v>13879</v>
      </c>
      <c r="C198" s="3"/>
    </row>
    <row r="199" spans="1:3" ht="15.75">
      <c r="A199" s="15" t="s">
        <v>40</v>
      </c>
      <c r="B199" s="66">
        <v>24296</v>
      </c>
      <c r="C199" s="3"/>
    </row>
    <row r="200" spans="1:3" ht="15.75">
      <c r="A200" s="15" t="s">
        <v>41</v>
      </c>
      <c r="B200" s="66">
        <v>17966</v>
      </c>
      <c r="C200" s="3"/>
    </row>
    <row r="201" spans="1:3" ht="15.75">
      <c r="A201" s="15" t="s">
        <v>42</v>
      </c>
      <c r="B201" s="66">
        <v>8000</v>
      </c>
      <c r="C201" s="3"/>
    </row>
    <row r="202" spans="1:3" ht="15.75">
      <c r="A202" s="15" t="s">
        <v>43</v>
      </c>
      <c r="B202" s="66">
        <v>4709</v>
      </c>
      <c r="C202" s="3"/>
    </row>
    <row r="203" spans="1:3" ht="15.75">
      <c r="A203" s="57"/>
      <c r="B203" s="66"/>
      <c r="C203" s="3"/>
    </row>
    <row r="204" spans="1:3" ht="15.75">
      <c r="A204" s="58" t="s">
        <v>32</v>
      </c>
      <c r="B204" s="66">
        <f>SUM(B206:B212)</f>
        <v>678453887</v>
      </c>
      <c r="C204" s="3"/>
    </row>
    <row r="205" spans="1:3" ht="15.75">
      <c r="A205" s="59" t="s">
        <v>44</v>
      </c>
      <c r="B205" s="72"/>
      <c r="C205" s="3"/>
    </row>
    <row r="206" spans="1:3" ht="15.75">
      <c r="A206" s="15" t="s">
        <v>37</v>
      </c>
      <c r="B206" s="66">
        <v>22149694</v>
      </c>
      <c r="C206" s="3"/>
    </row>
    <row r="207" spans="1:3" ht="15.75">
      <c r="A207" s="15" t="s">
        <v>38</v>
      </c>
      <c r="B207" s="66">
        <v>45201123</v>
      </c>
      <c r="C207" s="3"/>
    </row>
    <row r="208" spans="1:3" ht="15.75">
      <c r="A208" s="15" t="s">
        <v>39</v>
      </c>
      <c r="B208" s="66">
        <v>97967986</v>
      </c>
      <c r="C208" s="3"/>
    </row>
    <row r="209" spans="1:6" ht="15.75">
      <c r="A209" s="15" t="s">
        <v>40</v>
      </c>
      <c r="B209" s="66">
        <v>202535871</v>
      </c>
      <c r="C209" s="3"/>
    </row>
    <row r="210" spans="1:6" ht="15.75">
      <c r="A210" s="15" t="s">
        <v>41</v>
      </c>
      <c r="B210" s="66">
        <v>169005236</v>
      </c>
      <c r="C210" s="3"/>
    </row>
    <row r="211" spans="1:6" ht="15.75">
      <c r="A211" s="15" t="s">
        <v>45</v>
      </c>
      <c r="B211" s="66">
        <v>84136239</v>
      </c>
      <c r="C211" s="3"/>
    </row>
    <row r="212" spans="1:6" ht="15.75">
      <c r="A212" s="61" t="s">
        <v>46</v>
      </c>
      <c r="B212" s="66">
        <v>57457738</v>
      </c>
      <c r="C212" s="3"/>
    </row>
    <row r="213" spans="1:6" ht="16.5" thickBot="1">
      <c r="A213" s="62"/>
      <c r="B213" s="73"/>
      <c r="C213" s="3"/>
    </row>
    <row r="214" spans="1:6" ht="15.75" thickTop="1"/>
    <row r="215" spans="1:6" ht="15.75">
      <c r="A215" s="1" t="s">
        <v>49</v>
      </c>
      <c r="B215" s="2"/>
      <c r="C215" s="3"/>
      <c r="E215" s="1" t="s">
        <v>49</v>
      </c>
      <c r="F215" s="2"/>
    </row>
    <row r="216" spans="1:6" ht="16.5" thickBot="1">
      <c r="A216" s="1"/>
      <c r="B216" s="69" t="s">
        <v>51</v>
      </c>
      <c r="C216" s="3"/>
      <c r="E216" s="1"/>
      <c r="F216" s="69" t="s">
        <v>52</v>
      </c>
    </row>
    <row r="217" spans="1:6" ht="17.25" thickTop="1" thickBot="1">
      <c r="A217" s="33" t="s">
        <v>1</v>
      </c>
      <c r="B217" s="34" t="s">
        <v>3</v>
      </c>
      <c r="C217" s="44"/>
      <c r="E217" s="33" t="s">
        <v>1</v>
      </c>
      <c r="F217" s="34" t="s">
        <v>3</v>
      </c>
    </row>
    <row r="218" spans="1:6" ht="16.5" thickTop="1">
      <c r="A218" s="10" t="s">
        <v>4</v>
      </c>
      <c r="B218" s="65">
        <v>80478</v>
      </c>
      <c r="C218" s="3"/>
      <c r="E218" s="10" t="s">
        <v>4</v>
      </c>
      <c r="F218" s="65">
        <v>82076</v>
      </c>
    </row>
    <row r="219" spans="1:6" ht="15.75">
      <c r="A219" s="12"/>
      <c r="B219" s="66"/>
      <c r="C219" s="3"/>
      <c r="E219" s="12"/>
      <c r="F219" s="66"/>
    </row>
    <row r="220" spans="1:6" ht="15.75">
      <c r="A220" s="14" t="s">
        <v>5</v>
      </c>
      <c r="B220" s="46">
        <v>1770</v>
      </c>
      <c r="C220" s="3"/>
      <c r="E220" s="14" t="s">
        <v>5</v>
      </c>
      <c r="F220" s="46">
        <v>1776</v>
      </c>
    </row>
    <row r="221" spans="1:6" ht="15.75">
      <c r="A221" s="15" t="s">
        <v>6</v>
      </c>
      <c r="B221" s="46">
        <v>13435</v>
      </c>
      <c r="C221" s="3"/>
      <c r="E221" s="15" t="s">
        <v>6</v>
      </c>
      <c r="F221" s="46">
        <v>13579</v>
      </c>
    </row>
    <row r="222" spans="1:6" ht="15.75">
      <c r="A222" s="15" t="s">
        <v>7</v>
      </c>
      <c r="B222" s="46">
        <v>1014</v>
      </c>
      <c r="C222" s="3"/>
      <c r="E222" s="15" t="s">
        <v>7</v>
      </c>
      <c r="F222" s="46">
        <v>1099</v>
      </c>
    </row>
    <row r="223" spans="1:6" ht="15.75">
      <c r="A223" s="15" t="s">
        <v>8</v>
      </c>
      <c r="B223" s="46">
        <v>16288</v>
      </c>
      <c r="C223" s="3"/>
      <c r="E223" s="15" t="s">
        <v>8</v>
      </c>
      <c r="F223" s="46">
        <v>17013</v>
      </c>
    </row>
    <row r="224" spans="1:6" ht="15.75">
      <c r="A224" s="15" t="s">
        <v>9</v>
      </c>
      <c r="B224" s="46">
        <v>2515</v>
      </c>
      <c r="C224" s="3"/>
      <c r="E224" s="15" t="s">
        <v>9</v>
      </c>
      <c r="F224" s="46">
        <v>2484</v>
      </c>
    </row>
    <row r="225" spans="1:6" ht="15.75">
      <c r="A225" s="15" t="s">
        <v>10</v>
      </c>
      <c r="B225" s="46">
        <v>1702</v>
      </c>
      <c r="C225" s="3"/>
      <c r="E225" s="15" t="s">
        <v>10</v>
      </c>
      <c r="F225" s="46">
        <v>1714</v>
      </c>
    </row>
    <row r="226" spans="1:6" ht="15.75">
      <c r="A226" s="15" t="s">
        <v>11</v>
      </c>
      <c r="B226" s="46">
        <v>7862</v>
      </c>
      <c r="C226" s="3"/>
      <c r="E226" s="15" t="s">
        <v>11</v>
      </c>
      <c r="F226" s="46">
        <v>7990</v>
      </c>
    </row>
    <row r="227" spans="1:6" ht="15.75">
      <c r="A227" s="15" t="s">
        <v>12</v>
      </c>
      <c r="B227" s="46">
        <v>10851</v>
      </c>
      <c r="C227" s="3"/>
      <c r="E227" s="15" t="s">
        <v>12</v>
      </c>
      <c r="F227" s="46">
        <v>10962</v>
      </c>
    </row>
    <row r="228" spans="1:6" ht="15.75">
      <c r="A228" s="15" t="s">
        <v>13</v>
      </c>
      <c r="B228" s="46">
        <v>5280</v>
      </c>
      <c r="C228" s="3"/>
      <c r="E228" s="15" t="s">
        <v>13</v>
      </c>
      <c r="F228" s="46">
        <v>5239</v>
      </c>
    </row>
    <row r="229" spans="1:6" ht="15.75">
      <c r="A229" s="15" t="s">
        <v>14</v>
      </c>
      <c r="B229" s="46">
        <v>9734</v>
      </c>
      <c r="C229" s="3"/>
      <c r="E229" s="15" t="s">
        <v>14</v>
      </c>
      <c r="F229" s="46">
        <v>9749</v>
      </c>
    </row>
    <row r="230" spans="1:6" ht="15.75">
      <c r="A230" s="15" t="s">
        <v>15</v>
      </c>
      <c r="B230" s="46">
        <v>8656</v>
      </c>
      <c r="C230" s="3"/>
      <c r="E230" s="15" t="s">
        <v>15</v>
      </c>
      <c r="F230" s="46">
        <v>9127</v>
      </c>
    </row>
    <row r="231" spans="1:6" ht="15.75">
      <c r="A231" s="15" t="s">
        <v>16</v>
      </c>
      <c r="B231" s="46">
        <v>1371</v>
      </c>
      <c r="C231" s="3"/>
      <c r="E231" s="15" t="s">
        <v>16</v>
      </c>
      <c r="F231" s="46">
        <v>1344</v>
      </c>
    </row>
    <row r="232" spans="1:6" ht="15.75">
      <c r="A232" s="37"/>
      <c r="B232" s="66"/>
      <c r="C232" s="3"/>
      <c r="E232" s="37"/>
      <c r="F232" s="66"/>
    </row>
    <row r="233" spans="1:6" ht="15.75">
      <c r="A233" s="15" t="s">
        <v>32</v>
      </c>
      <c r="B233" s="67">
        <v>679658047.76627278</v>
      </c>
      <c r="C233" s="3"/>
      <c r="E233" s="15" t="s">
        <v>32</v>
      </c>
      <c r="F233" s="67">
        <v>702552085.74016118</v>
      </c>
    </row>
    <row r="234" spans="1:6" ht="15.75">
      <c r="A234" s="15"/>
      <c r="B234" s="67"/>
      <c r="C234" s="3"/>
      <c r="E234" s="15"/>
      <c r="F234" s="67"/>
    </row>
    <row r="235" spans="1:6" ht="15.75">
      <c r="A235" s="14" t="s">
        <v>5</v>
      </c>
      <c r="B235" s="46">
        <v>13390835</v>
      </c>
      <c r="C235" s="3"/>
      <c r="E235" s="14" t="s">
        <v>5</v>
      </c>
      <c r="F235" s="46">
        <v>13966125</v>
      </c>
    </row>
    <row r="236" spans="1:6" ht="15.75">
      <c r="A236" s="15" t="s">
        <v>6</v>
      </c>
      <c r="B236" s="46">
        <v>110250919</v>
      </c>
      <c r="C236" s="3"/>
      <c r="E236" s="15" t="s">
        <v>6</v>
      </c>
      <c r="F236" s="46">
        <v>116040861</v>
      </c>
    </row>
    <row r="237" spans="1:6" ht="15.75">
      <c r="A237" s="15" t="s">
        <v>7</v>
      </c>
      <c r="B237" s="46">
        <v>9361620</v>
      </c>
      <c r="C237" s="3"/>
      <c r="E237" s="15" t="s">
        <v>7</v>
      </c>
      <c r="F237" s="46">
        <v>10041700</v>
      </c>
    </row>
    <row r="238" spans="1:6" ht="15.75">
      <c r="A238" s="15" t="s">
        <v>8</v>
      </c>
      <c r="B238" s="46">
        <v>163975840</v>
      </c>
      <c r="C238" s="3"/>
      <c r="E238" s="15" t="s">
        <v>8</v>
      </c>
      <c r="F238" s="46">
        <v>172110160</v>
      </c>
    </row>
    <row r="239" spans="1:6" ht="15.75">
      <c r="A239" s="15" t="s">
        <v>9</v>
      </c>
      <c r="B239" s="46">
        <v>16090782</v>
      </c>
      <c r="C239" s="3"/>
      <c r="E239" s="15" t="s">
        <v>9</v>
      </c>
      <c r="F239" s="46">
        <v>13598907</v>
      </c>
    </row>
    <row r="240" spans="1:6" ht="15.75">
      <c r="A240" s="15" t="s">
        <v>10</v>
      </c>
      <c r="B240" s="46">
        <v>10717742</v>
      </c>
      <c r="C240" s="3"/>
      <c r="E240" s="15" t="s">
        <v>10</v>
      </c>
      <c r="F240" s="46">
        <v>11591599</v>
      </c>
    </row>
    <row r="241" spans="1:6" ht="15.75">
      <c r="A241" s="15" t="s">
        <v>11</v>
      </c>
      <c r="B241" s="46">
        <v>49964303</v>
      </c>
      <c r="C241" s="3"/>
      <c r="E241" s="15" t="s">
        <v>11</v>
      </c>
      <c r="F241" s="46">
        <v>52389562</v>
      </c>
    </row>
    <row r="242" spans="1:6" ht="15.75">
      <c r="A242" s="15" t="s">
        <v>12</v>
      </c>
      <c r="B242" s="46">
        <v>91428482</v>
      </c>
      <c r="C242" s="3"/>
      <c r="E242" s="15" t="s">
        <v>12</v>
      </c>
      <c r="F242" s="46">
        <v>94224222</v>
      </c>
    </row>
    <row r="243" spans="1:6" ht="15.75">
      <c r="A243" s="15" t="s">
        <v>13</v>
      </c>
      <c r="B243" s="46">
        <v>40745817</v>
      </c>
      <c r="C243" s="3"/>
      <c r="E243" s="15" t="s">
        <v>13</v>
      </c>
      <c r="F243" s="46">
        <v>38459061</v>
      </c>
    </row>
    <row r="244" spans="1:6" ht="15.75">
      <c r="A244" s="15" t="s">
        <v>14</v>
      </c>
      <c r="B244" s="46">
        <v>81023661.766272843</v>
      </c>
      <c r="C244" s="3"/>
      <c r="E244" s="15" t="s">
        <v>14</v>
      </c>
      <c r="F244" s="46">
        <v>82291874.74016118</v>
      </c>
    </row>
    <row r="245" spans="1:6" ht="15.75">
      <c r="A245" s="15" t="s">
        <v>15</v>
      </c>
      <c r="B245" s="46">
        <v>83234060</v>
      </c>
      <c r="C245" s="3"/>
      <c r="E245" s="15" t="s">
        <v>15</v>
      </c>
      <c r="F245" s="46">
        <v>88037080</v>
      </c>
    </row>
    <row r="246" spans="1:6" ht="16.5" thickBot="1">
      <c r="A246" s="40" t="s">
        <v>16</v>
      </c>
      <c r="B246" s="48">
        <v>9473986</v>
      </c>
      <c r="C246" s="3"/>
      <c r="E246" s="40" t="s">
        <v>16</v>
      </c>
      <c r="F246" s="48">
        <v>9800934</v>
      </c>
    </row>
    <row r="247" spans="1:6" ht="16.5" thickTop="1">
      <c r="A247" s="70"/>
      <c r="B247" s="71"/>
      <c r="C247" s="3"/>
      <c r="E247" s="70"/>
      <c r="F247" s="71"/>
    </row>
    <row r="248" spans="1:6" ht="15.75">
      <c r="A248" s="70"/>
      <c r="B248" s="71"/>
      <c r="C248" s="3"/>
      <c r="E248" s="70"/>
      <c r="F24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workbookViewId="0">
      <selection activeCell="I14" sqref="I14"/>
    </sheetView>
  </sheetViews>
  <sheetFormatPr defaultRowHeight="15"/>
  <cols>
    <col min="2" max="2" width="13" customWidth="1"/>
    <col min="6" max="6" width="14" customWidth="1"/>
    <col min="10" max="10" width="14.28515625" customWidth="1"/>
    <col min="14" max="14" width="15.28515625" customWidth="1"/>
    <col min="18" max="18" width="15.85546875" customWidth="1"/>
    <col min="22" max="22" width="16.28515625" customWidth="1"/>
  </cols>
  <sheetData>
    <row r="1" spans="1:22" ht="15.75">
      <c r="A1" s="74" t="s">
        <v>53</v>
      </c>
      <c r="B1" s="3"/>
      <c r="E1" s="74" t="s">
        <v>54</v>
      </c>
      <c r="F1" s="3"/>
      <c r="I1" s="74" t="s">
        <v>55</v>
      </c>
      <c r="J1" s="3"/>
      <c r="M1" s="74" t="s">
        <v>56</v>
      </c>
      <c r="N1" s="3"/>
      <c r="Q1" s="74" t="s">
        <v>57</v>
      </c>
      <c r="R1" s="3"/>
      <c r="U1" s="74" t="s">
        <v>58</v>
      </c>
      <c r="V1" s="3"/>
    </row>
    <row r="2" spans="1:22" ht="16.5" thickBot="1">
      <c r="A2" s="1"/>
      <c r="B2" s="3"/>
      <c r="E2" s="1"/>
      <c r="F2" s="3"/>
      <c r="I2" s="1"/>
      <c r="J2" s="3"/>
      <c r="M2" s="1"/>
      <c r="N2" s="3"/>
      <c r="Q2" s="1"/>
      <c r="R2" s="3"/>
      <c r="U2" s="1"/>
      <c r="V2" s="3"/>
    </row>
    <row r="3" spans="1:22" ht="16.5" thickTop="1" thickBot="1">
      <c r="A3" s="33" t="s">
        <v>1</v>
      </c>
      <c r="B3" s="34" t="s">
        <v>3</v>
      </c>
      <c r="E3" s="33" t="s">
        <v>1</v>
      </c>
      <c r="F3" s="34" t="s">
        <v>3</v>
      </c>
      <c r="I3" s="33" t="s">
        <v>1</v>
      </c>
      <c r="J3" s="34" t="s">
        <v>3</v>
      </c>
      <c r="M3" s="33" t="s">
        <v>1</v>
      </c>
      <c r="N3" s="34" t="s">
        <v>3</v>
      </c>
      <c r="Q3" s="33" t="s">
        <v>1</v>
      </c>
      <c r="R3" s="34" t="s">
        <v>3</v>
      </c>
      <c r="U3" s="33" t="s">
        <v>1</v>
      </c>
      <c r="V3" s="34" t="s">
        <v>3</v>
      </c>
    </row>
    <row r="4" spans="1:22" ht="16.5" thickTop="1">
      <c r="A4" s="10" t="s">
        <v>4</v>
      </c>
      <c r="B4" s="21">
        <v>81638</v>
      </c>
      <c r="E4" s="10" t="s">
        <v>4</v>
      </c>
      <c r="F4" s="21">
        <v>82213</v>
      </c>
      <c r="I4" s="10" t="s">
        <v>4</v>
      </c>
      <c r="J4" s="21">
        <v>82390</v>
      </c>
      <c r="M4" s="10" t="s">
        <v>4</v>
      </c>
      <c r="N4" s="21">
        <v>80401</v>
      </c>
      <c r="Q4" s="10" t="s">
        <v>4</v>
      </c>
      <c r="R4" s="21">
        <v>79370</v>
      </c>
      <c r="U4" s="10" t="s">
        <v>4</v>
      </c>
      <c r="V4" s="21">
        <v>79661</v>
      </c>
    </row>
    <row r="5" spans="1:22" ht="15.75">
      <c r="A5" s="12"/>
      <c r="B5" s="22"/>
      <c r="E5" s="12"/>
      <c r="F5" s="22"/>
      <c r="I5" s="12"/>
      <c r="J5" s="22"/>
      <c r="M5" s="12"/>
      <c r="N5" s="22"/>
      <c r="Q5" s="12"/>
      <c r="R5" s="22"/>
      <c r="U5" s="12"/>
      <c r="V5" s="22"/>
    </row>
    <row r="6" spans="1:22" ht="15.75">
      <c r="A6" s="14" t="s">
        <v>5</v>
      </c>
      <c r="B6" s="22">
        <v>1795</v>
      </c>
      <c r="E6" s="14" t="s">
        <v>5</v>
      </c>
      <c r="F6" s="22">
        <v>1880</v>
      </c>
      <c r="I6" s="14" t="s">
        <v>5</v>
      </c>
      <c r="J6" s="22">
        <v>1889</v>
      </c>
      <c r="M6" s="14" t="s">
        <v>5</v>
      </c>
      <c r="N6" s="22">
        <v>1800</v>
      </c>
      <c r="Q6" s="14" t="s">
        <v>5</v>
      </c>
      <c r="R6" s="22">
        <v>1780</v>
      </c>
      <c r="U6" s="14" t="s">
        <v>5</v>
      </c>
      <c r="V6" s="22">
        <v>1786</v>
      </c>
    </row>
    <row r="7" spans="1:22" ht="15.75">
      <c r="A7" s="15" t="s">
        <v>6</v>
      </c>
      <c r="B7" s="22">
        <v>13304</v>
      </c>
      <c r="E7" s="15" t="s">
        <v>6</v>
      </c>
      <c r="F7" s="22">
        <v>13843</v>
      </c>
      <c r="I7" s="15" t="s">
        <v>6</v>
      </c>
      <c r="J7" s="22">
        <v>13720</v>
      </c>
      <c r="M7" s="15" t="s">
        <v>6</v>
      </c>
      <c r="N7" s="22">
        <v>13308</v>
      </c>
      <c r="Q7" s="15" t="s">
        <v>6</v>
      </c>
      <c r="R7" s="22">
        <v>12782</v>
      </c>
      <c r="U7" s="15" t="s">
        <v>6</v>
      </c>
      <c r="V7" s="22">
        <v>12870</v>
      </c>
    </row>
    <row r="8" spans="1:22" ht="15.75">
      <c r="A8" s="15" t="s">
        <v>7</v>
      </c>
      <c r="B8" s="22">
        <v>1146</v>
      </c>
      <c r="E8" s="15" t="s">
        <v>7</v>
      </c>
      <c r="F8" s="22">
        <v>1106</v>
      </c>
      <c r="I8" s="15" t="s">
        <v>7</v>
      </c>
      <c r="J8" s="22">
        <v>1095</v>
      </c>
      <c r="M8" s="15" t="s">
        <v>7</v>
      </c>
      <c r="N8" s="22">
        <v>1086</v>
      </c>
      <c r="Q8" s="15" t="s">
        <v>7</v>
      </c>
      <c r="R8" s="22">
        <v>1090</v>
      </c>
      <c r="U8" s="15" t="s">
        <v>7</v>
      </c>
      <c r="V8" s="22">
        <v>1088</v>
      </c>
    </row>
    <row r="9" spans="1:22" ht="15.75">
      <c r="A9" s="15" t="s">
        <v>8</v>
      </c>
      <c r="B9" s="22">
        <v>17995</v>
      </c>
      <c r="E9" s="15" t="s">
        <v>8</v>
      </c>
      <c r="F9" s="22">
        <v>18267</v>
      </c>
      <c r="I9" s="15" t="s">
        <v>8</v>
      </c>
      <c r="J9" s="22">
        <v>18682</v>
      </c>
      <c r="M9" s="15" t="s">
        <v>8</v>
      </c>
      <c r="N9" s="22">
        <v>17988</v>
      </c>
      <c r="Q9" s="15" t="s">
        <v>8</v>
      </c>
      <c r="R9" s="22">
        <v>17958</v>
      </c>
      <c r="U9" s="15" t="s">
        <v>8</v>
      </c>
      <c r="V9" s="22">
        <v>17800</v>
      </c>
    </row>
    <row r="10" spans="1:22" ht="15.75">
      <c r="A10" s="15" t="s">
        <v>9</v>
      </c>
      <c r="B10" s="22">
        <v>2406</v>
      </c>
      <c r="E10" s="15" t="s">
        <v>9</v>
      </c>
      <c r="F10" s="22">
        <v>2462</v>
      </c>
      <c r="I10" s="15" t="s">
        <v>9</v>
      </c>
      <c r="J10" s="22">
        <v>2382</v>
      </c>
      <c r="M10" s="15" t="s">
        <v>9</v>
      </c>
      <c r="N10" s="22">
        <v>2279</v>
      </c>
      <c r="Q10" s="15" t="s">
        <v>9</v>
      </c>
      <c r="R10" s="22">
        <v>2290</v>
      </c>
      <c r="U10" s="15" t="s">
        <v>9</v>
      </c>
      <c r="V10" s="22">
        <v>2331</v>
      </c>
    </row>
    <row r="11" spans="1:22" ht="15.75">
      <c r="A11" s="15" t="s">
        <v>10</v>
      </c>
      <c r="B11" s="22">
        <v>1727</v>
      </c>
      <c r="E11" s="15" t="s">
        <v>10</v>
      </c>
      <c r="F11" s="22">
        <v>1765</v>
      </c>
      <c r="I11" s="15" t="s">
        <v>10</v>
      </c>
      <c r="J11" s="22">
        <v>1723</v>
      </c>
      <c r="M11" s="15" t="s">
        <v>10</v>
      </c>
      <c r="N11" s="22">
        <v>1695</v>
      </c>
      <c r="Q11" s="15" t="s">
        <v>10</v>
      </c>
      <c r="R11" s="22">
        <v>1702</v>
      </c>
      <c r="U11" s="15" t="s">
        <v>10</v>
      </c>
      <c r="V11" s="22">
        <v>1728</v>
      </c>
    </row>
    <row r="12" spans="1:22" ht="15.75">
      <c r="A12" s="15" t="s">
        <v>11</v>
      </c>
      <c r="B12" s="22">
        <v>8041</v>
      </c>
      <c r="E12" s="15" t="s">
        <v>11</v>
      </c>
      <c r="F12" s="22">
        <v>7976</v>
      </c>
      <c r="I12" s="15" t="s">
        <v>11</v>
      </c>
      <c r="J12" s="22">
        <v>8006</v>
      </c>
      <c r="M12" s="15" t="s">
        <v>11</v>
      </c>
      <c r="N12" s="22">
        <v>7860</v>
      </c>
      <c r="Q12" s="15" t="s">
        <v>11</v>
      </c>
      <c r="R12" s="22">
        <v>7841</v>
      </c>
      <c r="U12" s="15" t="s">
        <v>11</v>
      </c>
      <c r="V12" s="22">
        <v>7956</v>
      </c>
    </row>
    <row r="13" spans="1:22" ht="15.75">
      <c r="A13" s="15" t="s">
        <v>12</v>
      </c>
      <c r="B13" s="22">
        <v>10569</v>
      </c>
      <c r="E13" s="15" t="s">
        <v>12</v>
      </c>
      <c r="F13" s="22">
        <v>10509</v>
      </c>
      <c r="I13" s="15" t="s">
        <v>12</v>
      </c>
      <c r="J13" s="22">
        <v>10599</v>
      </c>
      <c r="M13" s="15" t="s">
        <v>12</v>
      </c>
      <c r="N13" s="22">
        <v>10607</v>
      </c>
      <c r="Q13" s="15" t="s">
        <v>12</v>
      </c>
      <c r="R13" s="22">
        <v>10653</v>
      </c>
      <c r="U13" s="15" t="s">
        <v>12</v>
      </c>
      <c r="V13" s="22">
        <v>10694</v>
      </c>
    </row>
    <row r="14" spans="1:22" ht="15.75">
      <c r="A14" s="15" t="s">
        <v>13</v>
      </c>
      <c r="B14" s="22">
        <v>5186</v>
      </c>
      <c r="E14" s="15" t="s">
        <v>13</v>
      </c>
      <c r="F14" s="22">
        <v>5256</v>
      </c>
      <c r="I14" s="15" t="s">
        <v>13</v>
      </c>
      <c r="J14" s="22">
        <v>5183</v>
      </c>
      <c r="M14" s="15" t="s">
        <v>13</v>
      </c>
      <c r="N14" s="22">
        <v>5102</v>
      </c>
      <c r="Q14" s="15" t="s">
        <v>13</v>
      </c>
      <c r="R14" s="22">
        <v>5107</v>
      </c>
      <c r="U14" s="15" t="s">
        <v>13</v>
      </c>
      <c r="V14" s="22">
        <v>5144</v>
      </c>
    </row>
    <row r="15" spans="1:22" ht="15.75">
      <c r="A15" s="15" t="s">
        <v>14</v>
      </c>
      <c r="B15" s="22">
        <v>9291</v>
      </c>
      <c r="E15" s="15" t="s">
        <v>14</v>
      </c>
      <c r="F15" s="22">
        <v>8950</v>
      </c>
      <c r="I15" s="15" t="s">
        <v>14</v>
      </c>
      <c r="J15" s="22">
        <v>8819</v>
      </c>
      <c r="M15" s="15" t="s">
        <v>14</v>
      </c>
      <c r="N15" s="22">
        <v>8625</v>
      </c>
      <c r="Q15" s="15" t="s">
        <v>14</v>
      </c>
      <c r="R15" s="22">
        <v>8545</v>
      </c>
      <c r="U15" s="15" t="s">
        <v>14</v>
      </c>
      <c r="V15" s="22">
        <v>8495</v>
      </c>
    </row>
    <row r="16" spans="1:22" ht="15.75">
      <c r="A16" s="15" t="s">
        <v>15</v>
      </c>
      <c r="B16" s="22">
        <v>8856</v>
      </c>
      <c r="E16" s="15" t="s">
        <v>15</v>
      </c>
      <c r="F16" s="22">
        <v>8846</v>
      </c>
      <c r="I16" s="15" t="s">
        <v>15</v>
      </c>
      <c r="J16" s="22">
        <v>8965</v>
      </c>
      <c r="M16" s="15" t="s">
        <v>15</v>
      </c>
      <c r="N16" s="22">
        <v>8796</v>
      </c>
      <c r="Q16" s="15" t="s">
        <v>15</v>
      </c>
      <c r="R16" s="22">
        <v>8352</v>
      </c>
      <c r="U16" s="15" t="s">
        <v>15</v>
      </c>
      <c r="V16" s="22">
        <v>8485</v>
      </c>
    </row>
    <row r="17" spans="1:22" ht="15.75">
      <c r="A17" s="15" t="s">
        <v>16</v>
      </c>
      <c r="B17" s="22">
        <v>1322</v>
      </c>
      <c r="E17" s="15" t="s">
        <v>16</v>
      </c>
      <c r="F17" s="22">
        <v>1353</v>
      </c>
      <c r="I17" s="15" t="s">
        <v>16</v>
      </c>
      <c r="J17" s="22">
        <v>1327</v>
      </c>
      <c r="M17" s="15" t="s">
        <v>16</v>
      </c>
      <c r="N17" s="22">
        <v>1255</v>
      </c>
      <c r="Q17" s="15" t="s">
        <v>16</v>
      </c>
      <c r="R17" s="22">
        <v>1270</v>
      </c>
      <c r="U17" s="15" t="s">
        <v>16</v>
      </c>
      <c r="V17" s="22">
        <v>1284</v>
      </c>
    </row>
    <row r="18" spans="1:22" ht="15.75">
      <c r="A18" s="37"/>
      <c r="B18" s="22"/>
      <c r="E18" s="37"/>
      <c r="F18" s="22"/>
      <c r="I18" s="37"/>
      <c r="J18" s="22"/>
      <c r="M18" s="37"/>
      <c r="N18" s="22"/>
      <c r="Q18" s="37"/>
      <c r="R18" s="22"/>
      <c r="U18" s="37"/>
      <c r="V18" s="22"/>
    </row>
    <row r="19" spans="1:22" ht="15.75">
      <c r="A19" s="37"/>
      <c r="B19" s="22"/>
      <c r="E19" s="37"/>
      <c r="F19" s="22"/>
      <c r="I19" s="37"/>
      <c r="J19" s="22"/>
      <c r="M19" s="37"/>
      <c r="N19" s="22"/>
      <c r="Q19" s="37"/>
      <c r="R19" s="22"/>
      <c r="U19" s="37"/>
      <c r="V19" s="22"/>
    </row>
    <row r="20" spans="1:22" ht="15.75">
      <c r="A20" s="15" t="s">
        <v>32</v>
      </c>
      <c r="B20" s="38">
        <v>701173829</v>
      </c>
      <c r="E20" s="15" t="s">
        <v>32</v>
      </c>
      <c r="F20" s="38">
        <v>696311544</v>
      </c>
      <c r="I20" s="15" t="s">
        <v>32</v>
      </c>
      <c r="J20" s="38">
        <v>697448317</v>
      </c>
      <c r="M20" s="15" t="s">
        <v>32</v>
      </c>
      <c r="N20" s="38">
        <v>665885936</v>
      </c>
      <c r="Q20" s="15" t="s">
        <v>32</v>
      </c>
      <c r="R20" s="38">
        <v>662504771</v>
      </c>
      <c r="U20" s="15" t="s">
        <v>32</v>
      </c>
      <c r="V20" s="38">
        <v>665166256</v>
      </c>
    </row>
    <row r="21" spans="1:22" ht="15.75">
      <c r="A21" s="15"/>
      <c r="B21" s="38"/>
      <c r="E21" s="15"/>
      <c r="F21" s="38"/>
      <c r="I21" s="15"/>
      <c r="J21" s="38"/>
      <c r="M21" s="15"/>
      <c r="N21" s="38"/>
      <c r="Q21" s="15"/>
      <c r="R21" s="38"/>
      <c r="U21" s="15"/>
      <c r="V21" s="38"/>
    </row>
    <row r="22" spans="1:22" ht="15.75">
      <c r="A22" s="14" t="s">
        <v>5</v>
      </c>
      <c r="B22" s="22">
        <v>12824998</v>
      </c>
      <c r="E22" s="14" t="s">
        <v>5</v>
      </c>
      <c r="F22" s="22">
        <v>13026515</v>
      </c>
      <c r="I22" s="14" t="s">
        <v>5</v>
      </c>
      <c r="J22" s="22">
        <v>12183604</v>
      </c>
      <c r="M22" s="14" t="s">
        <v>5</v>
      </c>
      <c r="N22" s="22">
        <v>11411785</v>
      </c>
      <c r="Q22" s="14" t="s">
        <v>5</v>
      </c>
      <c r="R22" s="22">
        <v>11198722</v>
      </c>
      <c r="U22" s="14" t="s">
        <v>5</v>
      </c>
      <c r="V22" s="22">
        <v>11086752</v>
      </c>
    </row>
    <row r="23" spans="1:22" ht="15.75">
      <c r="A23" s="15" t="s">
        <v>6</v>
      </c>
      <c r="B23" s="22">
        <v>110859515</v>
      </c>
      <c r="E23" s="15" t="s">
        <v>6</v>
      </c>
      <c r="F23" s="22">
        <v>112700204</v>
      </c>
      <c r="I23" s="15" t="s">
        <v>6</v>
      </c>
      <c r="J23" s="22">
        <v>114173052</v>
      </c>
      <c r="M23" s="15" t="s">
        <v>6</v>
      </c>
      <c r="N23" s="22">
        <v>109808341</v>
      </c>
      <c r="Q23" s="15" t="s">
        <v>6</v>
      </c>
      <c r="R23" s="22">
        <v>102826457</v>
      </c>
      <c r="U23" s="15" t="s">
        <v>6</v>
      </c>
      <c r="V23" s="22">
        <v>104962641</v>
      </c>
    </row>
    <row r="24" spans="1:22" ht="15.75">
      <c r="A24" s="15" t="s">
        <v>7</v>
      </c>
      <c r="B24" s="22">
        <v>10231380</v>
      </c>
      <c r="E24" s="15" t="s">
        <v>7</v>
      </c>
      <c r="F24" s="22">
        <v>10153360</v>
      </c>
      <c r="I24" s="15" t="s">
        <v>7</v>
      </c>
      <c r="J24" s="22">
        <v>9883780</v>
      </c>
      <c r="M24" s="15" t="s">
        <v>7</v>
      </c>
      <c r="N24" s="22">
        <v>9686600</v>
      </c>
      <c r="Q24" s="15" t="s">
        <v>7</v>
      </c>
      <c r="R24" s="22">
        <v>9682240</v>
      </c>
      <c r="U24" s="15" t="s">
        <v>7</v>
      </c>
      <c r="V24" s="22">
        <v>9791900</v>
      </c>
    </row>
    <row r="25" spans="1:22" ht="15.75">
      <c r="A25" s="15" t="s">
        <v>8</v>
      </c>
      <c r="B25" s="22">
        <v>178634440</v>
      </c>
      <c r="E25" s="15" t="s">
        <v>8</v>
      </c>
      <c r="F25" s="22">
        <v>182187700</v>
      </c>
      <c r="I25" s="15" t="s">
        <v>8</v>
      </c>
      <c r="J25" s="22">
        <v>185724780</v>
      </c>
      <c r="M25" s="15" t="s">
        <v>8</v>
      </c>
      <c r="N25" s="22">
        <v>175503430</v>
      </c>
      <c r="Q25" s="15" t="s">
        <v>8</v>
      </c>
      <c r="R25" s="22">
        <v>178029430</v>
      </c>
      <c r="U25" s="15" t="s">
        <v>8</v>
      </c>
      <c r="V25" s="22">
        <v>178169480</v>
      </c>
    </row>
    <row r="26" spans="1:22" ht="15.75">
      <c r="A26" s="15" t="s">
        <v>9</v>
      </c>
      <c r="B26" s="22">
        <v>15345937</v>
      </c>
      <c r="E26" s="15" t="s">
        <v>9</v>
      </c>
      <c r="F26" s="22">
        <v>15525010</v>
      </c>
      <c r="I26" s="15" t="s">
        <v>9</v>
      </c>
      <c r="J26" s="22">
        <v>15767952</v>
      </c>
      <c r="M26" s="15" t="s">
        <v>9</v>
      </c>
      <c r="N26" s="22">
        <v>14656115</v>
      </c>
      <c r="Q26" s="15" t="s">
        <v>9</v>
      </c>
      <c r="R26" s="22">
        <v>14656583</v>
      </c>
      <c r="U26" s="15" t="s">
        <v>9</v>
      </c>
      <c r="V26" s="22">
        <v>15243236</v>
      </c>
    </row>
    <row r="27" spans="1:22" ht="15.75">
      <c r="A27" s="15" t="s">
        <v>10</v>
      </c>
      <c r="B27" s="22">
        <v>11324692</v>
      </c>
      <c r="E27" s="15" t="s">
        <v>10</v>
      </c>
      <c r="F27" s="22">
        <v>11882212</v>
      </c>
      <c r="I27" s="15" t="s">
        <v>10</v>
      </c>
      <c r="J27" s="22">
        <v>11434366</v>
      </c>
      <c r="M27" s="15" t="s">
        <v>10</v>
      </c>
      <c r="N27" s="22">
        <v>11027899</v>
      </c>
      <c r="Q27" s="15" t="s">
        <v>10</v>
      </c>
      <c r="R27" s="22">
        <v>11220586</v>
      </c>
      <c r="U27" s="15" t="s">
        <v>10</v>
      </c>
      <c r="V27" s="22">
        <v>11436301</v>
      </c>
    </row>
    <row r="28" spans="1:22" ht="15.75">
      <c r="A28" s="15" t="s">
        <v>11</v>
      </c>
      <c r="B28" s="22">
        <v>51883084</v>
      </c>
      <c r="E28" s="15" t="s">
        <v>11</v>
      </c>
      <c r="F28" s="22">
        <v>52310157</v>
      </c>
      <c r="I28" s="15" t="s">
        <v>11</v>
      </c>
      <c r="J28" s="22">
        <v>52042631</v>
      </c>
      <c r="M28" s="15" t="s">
        <v>11</v>
      </c>
      <c r="N28" s="22">
        <v>48820106</v>
      </c>
      <c r="Q28" s="15" t="s">
        <v>11</v>
      </c>
      <c r="R28" s="22">
        <v>49670658</v>
      </c>
      <c r="U28" s="15" t="s">
        <v>11</v>
      </c>
      <c r="V28" s="22">
        <v>50697414</v>
      </c>
    </row>
    <row r="29" spans="1:22" ht="15.75">
      <c r="A29" s="15" t="s">
        <v>12</v>
      </c>
      <c r="B29" s="22">
        <v>90756358</v>
      </c>
      <c r="E29" s="15" t="s">
        <v>12</v>
      </c>
      <c r="F29" s="22">
        <v>90301407</v>
      </c>
      <c r="I29" s="15" t="s">
        <v>12</v>
      </c>
      <c r="J29" s="22">
        <v>90914242</v>
      </c>
      <c r="M29" s="15" t="s">
        <v>12</v>
      </c>
      <c r="N29" s="22">
        <v>87690691</v>
      </c>
      <c r="Q29" s="15" t="s">
        <v>12</v>
      </c>
      <c r="R29" s="22">
        <v>89352496</v>
      </c>
      <c r="U29" s="15" t="s">
        <v>12</v>
      </c>
      <c r="V29" s="22">
        <v>85949192</v>
      </c>
    </row>
    <row r="30" spans="1:22" ht="15.75">
      <c r="A30" s="15" t="s">
        <v>13</v>
      </c>
      <c r="B30" s="22">
        <v>49707637</v>
      </c>
      <c r="E30" s="15" t="s">
        <v>13</v>
      </c>
      <c r="F30" s="22">
        <v>42041948</v>
      </c>
      <c r="I30" s="15" t="s">
        <v>13</v>
      </c>
      <c r="J30" s="22">
        <v>40193596</v>
      </c>
      <c r="M30" s="15" t="s">
        <v>13</v>
      </c>
      <c r="N30" s="22">
        <v>39098742</v>
      </c>
      <c r="Q30" s="15" t="s">
        <v>13</v>
      </c>
      <c r="R30" s="22">
        <v>39260735</v>
      </c>
      <c r="U30" s="15" t="s">
        <v>13</v>
      </c>
      <c r="V30" s="22">
        <v>40362146</v>
      </c>
    </row>
    <row r="31" spans="1:22" ht="15.75">
      <c r="A31" s="15" t="s">
        <v>14</v>
      </c>
      <c r="B31" s="22">
        <v>75706150</v>
      </c>
      <c r="E31" s="15" t="s">
        <v>14</v>
      </c>
      <c r="F31" s="22">
        <v>73916093</v>
      </c>
      <c r="I31" s="15" t="s">
        <v>14</v>
      </c>
      <c r="J31" s="22">
        <v>71513040</v>
      </c>
      <c r="M31" s="15" t="s">
        <v>14</v>
      </c>
      <c r="N31" s="22">
        <v>67727525</v>
      </c>
      <c r="Q31" s="15" t="s">
        <v>14</v>
      </c>
      <c r="R31" s="22">
        <v>67595868</v>
      </c>
      <c r="U31" s="15" t="s">
        <v>14</v>
      </c>
      <c r="V31" s="22">
        <v>67679012</v>
      </c>
    </row>
    <row r="32" spans="1:22" ht="15.75">
      <c r="A32" s="15" t="s">
        <v>15</v>
      </c>
      <c r="B32" s="22">
        <v>84826500</v>
      </c>
      <c r="E32" s="15" t="s">
        <v>15</v>
      </c>
      <c r="F32" s="22">
        <v>84399080</v>
      </c>
      <c r="I32" s="15" t="s">
        <v>15</v>
      </c>
      <c r="J32" s="22">
        <v>85122800</v>
      </c>
      <c r="M32" s="15" t="s">
        <v>15</v>
      </c>
      <c r="N32" s="22">
        <v>82647580</v>
      </c>
      <c r="Q32" s="15" t="s">
        <v>15</v>
      </c>
      <c r="R32" s="22">
        <v>80010840</v>
      </c>
      <c r="U32" s="15" t="s">
        <v>15</v>
      </c>
      <c r="V32" s="22">
        <v>80576640</v>
      </c>
    </row>
    <row r="33" spans="1:22" ht="16.5" thickBot="1">
      <c r="A33" s="40" t="s">
        <v>16</v>
      </c>
      <c r="B33" s="16">
        <v>9073138</v>
      </c>
      <c r="E33" s="40" t="s">
        <v>16</v>
      </c>
      <c r="F33" s="16">
        <v>7867858</v>
      </c>
      <c r="I33" s="40" t="s">
        <v>16</v>
      </c>
      <c r="J33" s="16">
        <v>8494474</v>
      </c>
      <c r="M33" s="40" t="s">
        <v>16</v>
      </c>
      <c r="N33" s="16">
        <v>7807122</v>
      </c>
      <c r="Q33" s="40" t="s">
        <v>16</v>
      </c>
      <c r="R33" s="16">
        <v>9000156</v>
      </c>
      <c r="U33" s="40" t="s">
        <v>16</v>
      </c>
      <c r="V33" s="16">
        <v>9211542</v>
      </c>
    </row>
    <row r="34" spans="1:22" ht="15.75" thickTop="1">
      <c r="A34" s="75"/>
      <c r="B34" s="49"/>
      <c r="E34" s="75"/>
      <c r="F34" s="49"/>
      <c r="I34" s="75"/>
      <c r="J34" s="49"/>
      <c r="M34" s="75"/>
      <c r="N34" s="49"/>
      <c r="Q34" s="75"/>
      <c r="R34" s="49"/>
      <c r="U34" s="75"/>
      <c r="V34" s="49"/>
    </row>
    <row r="35" spans="1:22">
      <c r="A35" s="51"/>
      <c r="B35" s="76"/>
      <c r="E35" s="51"/>
      <c r="F35" s="76"/>
      <c r="I35" s="51"/>
      <c r="J35" s="76"/>
      <c r="M35" s="51"/>
      <c r="N35" s="76"/>
      <c r="Q35" s="51"/>
      <c r="R35" s="76"/>
      <c r="U35" s="51"/>
      <c r="V35" s="76"/>
    </row>
    <row r="36" spans="1:22">
      <c r="A36" s="51"/>
      <c r="B36" s="76"/>
      <c r="E36" s="51"/>
      <c r="F36" s="76"/>
      <c r="I36" s="51"/>
      <c r="J36" s="76"/>
      <c r="M36" s="51"/>
      <c r="N36" s="76"/>
      <c r="Q36" s="51"/>
      <c r="R36" s="76"/>
      <c r="U36" s="51"/>
      <c r="V36" s="76"/>
    </row>
    <row r="37" spans="1:22" ht="15.75">
      <c r="A37" s="74" t="s">
        <v>53</v>
      </c>
      <c r="B37" s="3"/>
      <c r="E37" s="74" t="s">
        <v>59</v>
      </c>
      <c r="F37" s="3"/>
      <c r="I37" s="74" t="s">
        <v>60</v>
      </c>
      <c r="J37" s="3"/>
      <c r="M37" s="74" t="s">
        <v>61</v>
      </c>
      <c r="N37" s="3"/>
      <c r="Q37" s="74" t="s">
        <v>62</v>
      </c>
      <c r="R37" s="3"/>
      <c r="U37" s="74" t="s">
        <v>63</v>
      </c>
      <c r="V37" s="3"/>
    </row>
    <row r="38" spans="1:22" ht="16.5" thickBot="1">
      <c r="A38" s="53"/>
      <c r="B38" s="3"/>
      <c r="E38" s="53"/>
      <c r="F38" s="3"/>
      <c r="I38" s="53"/>
      <c r="J38" s="3"/>
      <c r="M38" s="53"/>
      <c r="N38" s="3"/>
      <c r="Q38" s="53"/>
      <c r="R38" s="3"/>
      <c r="U38" s="53"/>
      <c r="V38" s="3"/>
    </row>
    <row r="39" spans="1:22" ht="16.5" thickTop="1" thickBot="1">
      <c r="A39" s="33" t="s">
        <v>1</v>
      </c>
      <c r="B39" s="34" t="s">
        <v>3</v>
      </c>
      <c r="E39" s="33" t="s">
        <v>1</v>
      </c>
      <c r="F39" s="34" t="s">
        <v>3</v>
      </c>
      <c r="I39" s="33" t="s">
        <v>1</v>
      </c>
      <c r="J39" s="34" t="s">
        <v>3</v>
      </c>
      <c r="M39" s="33" t="s">
        <v>1</v>
      </c>
      <c r="N39" s="34" t="s">
        <v>3</v>
      </c>
      <c r="Q39" s="33" t="s">
        <v>1</v>
      </c>
      <c r="R39" s="34" t="s">
        <v>3</v>
      </c>
      <c r="U39" s="33" t="s">
        <v>1</v>
      </c>
      <c r="V39" s="34" t="s">
        <v>3</v>
      </c>
    </row>
    <row r="40" spans="1:22" ht="15.75" thickTop="1">
      <c r="A40" s="77"/>
      <c r="B40" s="78"/>
      <c r="E40" s="77"/>
      <c r="F40" s="78"/>
      <c r="I40" s="77"/>
      <c r="J40" s="78"/>
      <c r="M40" s="77"/>
      <c r="N40" s="78"/>
      <c r="Q40" s="77"/>
      <c r="R40" s="78"/>
      <c r="U40" s="77"/>
      <c r="V40" s="78"/>
    </row>
    <row r="41" spans="1:22" ht="15.75">
      <c r="A41" s="59" t="s">
        <v>36</v>
      </c>
      <c r="B41" s="22">
        <v>81638</v>
      </c>
      <c r="E41" s="59" t="s">
        <v>36</v>
      </c>
      <c r="F41" s="22">
        <v>82213</v>
      </c>
      <c r="I41" s="59" t="s">
        <v>36</v>
      </c>
      <c r="J41" s="22">
        <v>82390</v>
      </c>
      <c r="M41" s="59" t="s">
        <v>36</v>
      </c>
      <c r="N41" s="22">
        <v>80401</v>
      </c>
      <c r="Q41" s="59" t="s">
        <v>36</v>
      </c>
      <c r="R41" s="22">
        <v>79370</v>
      </c>
      <c r="U41" s="59" t="s">
        <v>36</v>
      </c>
      <c r="V41" s="22">
        <v>79661</v>
      </c>
    </row>
    <row r="42" spans="1:22" ht="15.75">
      <c r="A42" s="55"/>
      <c r="B42" s="61"/>
      <c r="E42" s="55"/>
      <c r="F42" s="61"/>
      <c r="I42" s="55"/>
      <c r="J42" s="61"/>
      <c r="M42" s="55"/>
      <c r="N42" s="61"/>
      <c r="Q42" s="55"/>
      <c r="R42" s="61"/>
      <c r="U42" s="55"/>
      <c r="V42" s="61"/>
    </row>
    <row r="43" spans="1:22" ht="15.75">
      <c r="A43" s="15" t="s">
        <v>37</v>
      </c>
      <c r="B43" s="22">
        <v>4496</v>
      </c>
      <c r="E43" s="15" t="s">
        <v>37</v>
      </c>
      <c r="F43" s="22">
        <v>4579</v>
      </c>
      <c r="I43" s="15" t="s">
        <v>37</v>
      </c>
      <c r="J43" s="22">
        <v>4593</v>
      </c>
      <c r="M43" s="15" t="s">
        <v>37</v>
      </c>
      <c r="N43" s="22">
        <v>4569</v>
      </c>
      <c r="Q43" s="15" t="s">
        <v>37</v>
      </c>
      <c r="R43" s="22">
        <v>4607</v>
      </c>
      <c r="U43" s="15" t="s">
        <v>37</v>
      </c>
      <c r="V43" s="22">
        <v>4648</v>
      </c>
    </row>
    <row r="44" spans="1:22" ht="15.75">
      <c r="A44" s="15" t="s">
        <v>38</v>
      </c>
      <c r="B44" s="22">
        <v>7174</v>
      </c>
      <c r="E44" s="15" t="s">
        <v>38</v>
      </c>
      <c r="F44" s="22">
        <v>7407</v>
      </c>
      <c r="I44" s="15" t="s">
        <v>38</v>
      </c>
      <c r="J44" s="22">
        <v>7567</v>
      </c>
      <c r="M44" s="15" t="s">
        <v>38</v>
      </c>
      <c r="N44" s="22">
        <v>7281</v>
      </c>
      <c r="Q44" s="15" t="s">
        <v>38</v>
      </c>
      <c r="R44" s="22">
        <v>7236</v>
      </c>
      <c r="U44" s="15" t="s">
        <v>38</v>
      </c>
      <c r="V44" s="22">
        <v>7290</v>
      </c>
    </row>
    <row r="45" spans="1:22" ht="15.75">
      <c r="A45" s="15" t="s">
        <v>39</v>
      </c>
      <c r="B45" s="22">
        <v>14489</v>
      </c>
      <c r="E45" s="15" t="s">
        <v>39</v>
      </c>
      <c r="F45" s="22">
        <v>14816</v>
      </c>
      <c r="I45" s="15" t="s">
        <v>39</v>
      </c>
      <c r="J45" s="22">
        <v>14651</v>
      </c>
      <c r="M45" s="15" t="s">
        <v>39</v>
      </c>
      <c r="N45" s="22">
        <v>14181</v>
      </c>
      <c r="Q45" s="15" t="s">
        <v>39</v>
      </c>
      <c r="R45" s="22">
        <v>13975</v>
      </c>
      <c r="U45" s="15" t="s">
        <v>39</v>
      </c>
      <c r="V45" s="22">
        <v>14002</v>
      </c>
    </row>
    <row r="46" spans="1:22" ht="15.75">
      <c r="A46" s="15" t="s">
        <v>40</v>
      </c>
      <c r="B46" s="22">
        <v>24835</v>
      </c>
      <c r="E46" s="15" t="s">
        <v>40</v>
      </c>
      <c r="F46" s="22">
        <v>24955</v>
      </c>
      <c r="I46" s="15" t="s">
        <v>40</v>
      </c>
      <c r="J46" s="22">
        <v>24859</v>
      </c>
      <c r="M46" s="15" t="s">
        <v>40</v>
      </c>
      <c r="N46" s="22">
        <v>24294</v>
      </c>
      <c r="Q46" s="15" t="s">
        <v>40</v>
      </c>
      <c r="R46" s="22">
        <v>23832</v>
      </c>
      <c r="U46" s="15" t="s">
        <v>40</v>
      </c>
      <c r="V46" s="22">
        <v>23931</v>
      </c>
    </row>
    <row r="47" spans="1:22" ht="15.75">
      <c r="A47" s="15" t="s">
        <v>41</v>
      </c>
      <c r="B47" s="22">
        <v>18113</v>
      </c>
      <c r="E47" s="15" t="s">
        <v>41</v>
      </c>
      <c r="F47" s="22">
        <v>18105</v>
      </c>
      <c r="I47" s="15" t="s">
        <v>41</v>
      </c>
      <c r="J47" s="22">
        <v>18179</v>
      </c>
      <c r="M47" s="15" t="s">
        <v>41</v>
      </c>
      <c r="N47" s="22">
        <v>17758</v>
      </c>
      <c r="Q47" s="15" t="s">
        <v>41</v>
      </c>
      <c r="R47" s="22">
        <v>17543</v>
      </c>
      <c r="U47" s="15" t="s">
        <v>41</v>
      </c>
      <c r="V47" s="22">
        <v>17503</v>
      </c>
    </row>
    <row r="48" spans="1:22" ht="15.75">
      <c r="A48" s="15" t="s">
        <v>42</v>
      </c>
      <c r="B48" s="22">
        <v>7922</v>
      </c>
      <c r="E48" s="15" t="s">
        <v>42</v>
      </c>
      <c r="F48" s="22">
        <v>7818</v>
      </c>
      <c r="I48" s="15" t="s">
        <v>42</v>
      </c>
      <c r="J48" s="22">
        <v>7796</v>
      </c>
      <c r="M48" s="15" t="s">
        <v>42</v>
      </c>
      <c r="N48" s="22">
        <v>7750</v>
      </c>
      <c r="Q48" s="15" t="s">
        <v>42</v>
      </c>
      <c r="R48" s="22">
        <v>7672</v>
      </c>
      <c r="U48" s="15" t="s">
        <v>42</v>
      </c>
      <c r="V48" s="22">
        <v>7729</v>
      </c>
    </row>
    <row r="49" spans="1:22" ht="15.75">
      <c r="A49" s="15" t="s">
        <v>43</v>
      </c>
      <c r="B49" s="22">
        <v>4609</v>
      </c>
      <c r="E49" s="15" t="s">
        <v>43</v>
      </c>
      <c r="F49" s="22">
        <v>4533</v>
      </c>
      <c r="I49" s="15" t="s">
        <v>43</v>
      </c>
      <c r="J49" s="22">
        <v>4745</v>
      </c>
      <c r="M49" s="15" t="s">
        <v>43</v>
      </c>
      <c r="N49" s="22">
        <v>4568</v>
      </c>
      <c r="Q49" s="15" t="s">
        <v>43</v>
      </c>
      <c r="R49" s="22">
        <v>4505</v>
      </c>
      <c r="U49" s="15" t="s">
        <v>43</v>
      </c>
      <c r="V49" s="22">
        <v>4558</v>
      </c>
    </row>
    <row r="50" spans="1:22" ht="15.75">
      <c r="A50" s="57"/>
      <c r="B50" s="22"/>
      <c r="E50" s="57"/>
      <c r="F50" s="22"/>
      <c r="I50" s="57"/>
      <c r="J50" s="22"/>
      <c r="M50" s="57"/>
      <c r="N50" s="22"/>
      <c r="Q50" s="57"/>
      <c r="R50" s="22"/>
      <c r="U50" s="57"/>
      <c r="V50" s="22"/>
    </row>
    <row r="51" spans="1:22" ht="15.75">
      <c r="A51" s="58" t="s">
        <v>32</v>
      </c>
      <c r="B51" s="22">
        <v>701173829</v>
      </c>
      <c r="E51" s="58" t="s">
        <v>32</v>
      </c>
      <c r="F51" s="22">
        <v>696311544</v>
      </c>
      <c r="I51" s="58" t="s">
        <v>32</v>
      </c>
      <c r="J51" s="22">
        <v>697448317</v>
      </c>
      <c r="M51" s="58" t="s">
        <v>32</v>
      </c>
      <c r="N51" s="22">
        <v>665885936</v>
      </c>
      <c r="Q51" s="58" t="s">
        <v>32</v>
      </c>
      <c r="R51" s="22">
        <v>662504771</v>
      </c>
      <c r="U51" s="58" t="s">
        <v>32</v>
      </c>
      <c r="V51" s="22">
        <v>665166256</v>
      </c>
    </row>
    <row r="52" spans="1:22">
      <c r="A52" s="58" t="s">
        <v>64</v>
      </c>
      <c r="B52" s="79"/>
      <c r="E52" s="58" t="s">
        <v>65</v>
      </c>
      <c r="F52" s="79"/>
      <c r="I52" s="58" t="s">
        <v>65</v>
      </c>
      <c r="J52" s="79"/>
      <c r="M52" s="58" t="s">
        <v>65</v>
      </c>
      <c r="N52" s="79"/>
      <c r="Q52" s="58" t="s">
        <v>65</v>
      </c>
      <c r="R52" s="79"/>
      <c r="U52" s="58" t="s">
        <v>65</v>
      </c>
      <c r="V52" s="79"/>
    </row>
    <row r="53" spans="1:22" ht="15.75">
      <c r="A53" s="15" t="s">
        <v>37</v>
      </c>
      <c r="B53" s="22">
        <v>22949140</v>
      </c>
      <c r="E53" s="15" t="s">
        <v>37</v>
      </c>
      <c r="F53" s="22">
        <v>22772090</v>
      </c>
      <c r="I53" s="15" t="s">
        <v>37</v>
      </c>
      <c r="J53" s="22">
        <v>23307255</v>
      </c>
      <c r="M53" s="15" t="s">
        <v>37</v>
      </c>
      <c r="N53" s="22">
        <v>23192253</v>
      </c>
      <c r="Q53" s="15" t="s">
        <v>37</v>
      </c>
      <c r="R53" s="22">
        <v>23887805</v>
      </c>
      <c r="U53" s="15" t="s">
        <v>37</v>
      </c>
      <c r="V53" s="22">
        <v>24308535</v>
      </c>
    </row>
    <row r="54" spans="1:22" ht="15.75">
      <c r="A54" s="15" t="s">
        <v>38</v>
      </c>
      <c r="B54" s="22">
        <v>47834512</v>
      </c>
      <c r="E54" s="15" t="s">
        <v>38</v>
      </c>
      <c r="F54" s="22">
        <v>47316125</v>
      </c>
      <c r="I54" s="15" t="s">
        <v>38</v>
      </c>
      <c r="J54" s="22">
        <v>47975548</v>
      </c>
      <c r="M54" s="15" t="s">
        <v>38</v>
      </c>
      <c r="N54" s="22">
        <v>46999427</v>
      </c>
      <c r="Q54" s="15" t="s">
        <v>38</v>
      </c>
      <c r="R54" s="22">
        <v>47766965</v>
      </c>
      <c r="U54" s="15" t="s">
        <v>38</v>
      </c>
      <c r="V54" s="22">
        <v>47954491</v>
      </c>
    </row>
    <row r="55" spans="1:22" ht="15.75">
      <c r="A55" s="15" t="s">
        <v>39</v>
      </c>
      <c r="B55" s="22">
        <v>108282669</v>
      </c>
      <c r="E55" s="15" t="s">
        <v>39</v>
      </c>
      <c r="F55" s="22">
        <v>107763744</v>
      </c>
      <c r="I55" s="15" t="s">
        <v>39</v>
      </c>
      <c r="J55" s="22">
        <v>104846578</v>
      </c>
      <c r="M55" s="15" t="s">
        <v>39</v>
      </c>
      <c r="N55" s="22">
        <v>99903257</v>
      </c>
      <c r="Q55" s="15" t="s">
        <v>39</v>
      </c>
      <c r="R55" s="22">
        <v>99724057</v>
      </c>
      <c r="U55" s="15" t="s">
        <v>39</v>
      </c>
      <c r="V55" s="22">
        <v>100484575</v>
      </c>
    </row>
    <row r="56" spans="1:22" ht="15.75">
      <c r="A56" s="15" t="s">
        <v>40</v>
      </c>
      <c r="B56" s="22">
        <v>213104398</v>
      </c>
      <c r="E56" s="15" t="s">
        <v>40</v>
      </c>
      <c r="F56" s="22">
        <v>213586629</v>
      </c>
      <c r="I56" s="15" t="s">
        <v>40</v>
      </c>
      <c r="J56" s="22">
        <v>214521855</v>
      </c>
      <c r="M56" s="15" t="s">
        <v>40</v>
      </c>
      <c r="N56" s="22">
        <v>202265508</v>
      </c>
      <c r="Q56" s="15" t="s">
        <v>40</v>
      </c>
      <c r="R56" s="22">
        <v>201641295</v>
      </c>
      <c r="U56" s="15" t="s">
        <v>40</v>
      </c>
      <c r="V56" s="22">
        <v>203977226</v>
      </c>
    </row>
    <row r="57" spans="1:22" ht="15.75">
      <c r="A57" s="15" t="s">
        <v>41</v>
      </c>
      <c r="B57" s="22">
        <v>172405899</v>
      </c>
      <c r="E57" s="15" t="s">
        <v>41</v>
      </c>
      <c r="F57" s="22">
        <v>168136381</v>
      </c>
      <c r="I57" s="15" t="s">
        <v>41</v>
      </c>
      <c r="J57" s="22">
        <v>167956134</v>
      </c>
      <c r="M57" s="15" t="s">
        <v>41</v>
      </c>
      <c r="N57" s="22">
        <v>158293021</v>
      </c>
      <c r="Q57" s="15" t="s">
        <v>41</v>
      </c>
      <c r="R57" s="22">
        <v>157058854</v>
      </c>
      <c r="U57" s="15" t="s">
        <v>41</v>
      </c>
      <c r="V57" s="22">
        <v>156561491</v>
      </c>
    </row>
    <row r="58" spans="1:22" ht="15.75">
      <c r="A58" s="15" t="s">
        <v>45</v>
      </c>
      <c r="B58" s="22">
        <v>84309746</v>
      </c>
      <c r="E58" s="15" t="s">
        <v>45</v>
      </c>
      <c r="F58" s="22">
        <v>85139611</v>
      </c>
      <c r="I58" s="15" t="s">
        <v>45</v>
      </c>
      <c r="J58" s="22">
        <v>83872991</v>
      </c>
      <c r="M58" s="15" t="s">
        <v>45</v>
      </c>
      <c r="N58" s="22">
        <v>82172829</v>
      </c>
      <c r="Q58" s="15" t="s">
        <v>45</v>
      </c>
      <c r="R58" s="22">
        <v>80338937</v>
      </c>
      <c r="U58" s="15" t="s">
        <v>45</v>
      </c>
      <c r="V58" s="22">
        <v>80695564</v>
      </c>
    </row>
    <row r="59" spans="1:22" ht="15.75">
      <c r="A59" s="61" t="s">
        <v>46</v>
      </c>
      <c r="B59" s="22">
        <v>52287465</v>
      </c>
      <c r="E59" s="61" t="s">
        <v>46</v>
      </c>
      <c r="F59" s="22">
        <v>51596964</v>
      </c>
      <c r="I59" s="61" t="s">
        <v>46</v>
      </c>
      <c r="J59" s="22">
        <v>54967956</v>
      </c>
      <c r="M59" s="61" t="s">
        <v>46</v>
      </c>
      <c r="N59" s="22">
        <v>53059641</v>
      </c>
      <c r="Q59" s="61" t="s">
        <v>46</v>
      </c>
      <c r="R59" s="22">
        <v>52086858</v>
      </c>
      <c r="U59" s="61" t="s">
        <v>46</v>
      </c>
      <c r="V59" s="22">
        <v>51184374</v>
      </c>
    </row>
    <row r="60" spans="1:22" ht="15.75" thickBot="1">
      <c r="A60" s="62"/>
      <c r="B60" s="80"/>
      <c r="E60" s="62"/>
      <c r="F60" s="80"/>
      <c r="I60" s="62"/>
      <c r="J60" s="80"/>
      <c r="M60" s="62"/>
      <c r="N60" s="80"/>
      <c r="Q60" s="62"/>
      <c r="R60" s="80"/>
      <c r="U60" s="62"/>
      <c r="V60" s="80"/>
    </row>
    <row r="61" spans="1:22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opLeftCell="A157" workbookViewId="0">
      <selection activeCell="N179" sqref="N179"/>
    </sheetView>
  </sheetViews>
  <sheetFormatPr defaultRowHeight="15"/>
  <cols>
    <col min="1" max="1" width="18.7109375" customWidth="1"/>
    <col min="2" max="2" width="26" customWidth="1"/>
    <col min="3" max="3" width="24" customWidth="1"/>
    <col min="4" max="4" width="13.42578125" customWidth="1"/>
    <col min="6" max="6" width="14.42578125" customWidth="1"/>
  </cols>
  <sheetData>
    <row r="1" spans="1:4" ht="15.75">
      <c r="A1" s="74" t="s">
        <v>66</v>
      </c>
      <c r="B1" s="3"/>
      <c r="C1" s="2"/>
      <c r="D1" s="3"/>
    </row>
    <row r="2" spans="1:4" ht="15.75">
      <c r="A2" s="74"/>
      <c r="B2" s="3"/>
      <c r="C2" s="2"/>
      <c r="D2" s="3"/>
    </row>
    <row r="3" spans="1:4" ht="16.5" thickBot="1">
      <c r="A3" s="3"/>
      <c r="B3" s="1"/>
      <c r="C3" s="2"/>
      <c r="D3" s="3"/>
    </row>
    <row r="4" spans="1:4" ht="16.5" thickTop="1">
      <c r="A4" s="44"/>
      <c r="B4" s="81" t="s">
        <v>4</v>
      </c>
      <c r="C4" s="45">
        <f>SUM(C5:C16)</f>
        <v>52443</v>
      </c>
      <c r="D4" s="44"/>
    </row>
    <row r="5" spans="1:4" ht="15.75">
      <c r="A5" s="3"/>
      <c r="B5" s="14" t="s">
        <v>5</v>
      </c>
      <c r="C5" s="66">
        <v>1483</v>
      </c>
      <c r="D5" s="3"/>
    </row>
    <row r="6" spans="1:4" ht="15.75">
      <c r="A6" s="3"/>
      <c r="B6" s="15" t="s">
        <v>6</v>
      </c>
      <c r="C6" s="66">
        <v>6584</v>
      </c>
      <c r="D6" s="3"/>
    </row>
    <row r="7" spans="1:4" ht="15.75">
      <c r="A7" s="3"/>
      <c r="B7" s="15" t="s">
        <v>7</v>
      </c>
      <c r="C7" s="66">
        <v>707</v>
      </c>
      <c r="D7" s="3"/>
    </row>
    <row r="8" spans="1:4" ht="15.75">
      <c r="A8" s="3"/>
      <c r="B8" s="15" t="s">
        <v>8</v>
      </c>
      <c r="C8" s="66">
        <v>17578</v>
      </c>
      <c r="D8" s="3"/>
    </row>
    <row r="9" spans="1:4" ht="15.75">
      <c r="A9" s="3"/>
      <c r="B9" s="15" t="s">
        <v>9</v>
      </c>
      <c r="C9" s="66">
        <v>1462</v>
      </c>
      <c r="D9" s="3"/>
    </row>
    <row r="10" spans="1:4" ht="15.75">
      <c r="A10" s="3"/>
      <c r="B10" s="15" t="s">
        <v>10</v>
      </c>
      <c r="C10" s="66">
        <v>477</v>
      </c>
      <c r="D10" s="3"/>
    </row>
    <row r="11" spans="1:4" ht="15.75">
      <c r="A11" s="3"/>
      <c r="B11" s="15" t="s">
        <v>11</v>
      </c>
      <c r="C11" s="66">
        <v>6319</v>
      </c>
      <c r="D11" s="3"/>
    </row>
    <row r="12" spans="1:4" ht="15.75">
      <c r="A12" s="3"/>
      <c r="B12" s="15" t="s">
        <v>12</v>
      </c>
      <c r="C12" s="66">
        <v>5568</v>
      </c>
      <c r="D12" s="3"/>
    </row>
    <row r="13" spans="1:4" ht="15.75">
      <c r="A13" s="3"/>
      <c r="B13" s="15" t="s">
        <v>13</v>
      </c>
      <c r="C13" s="66">
        <v>2050</v>
      </c>
      <c r="D13" s="3"/>
    </row>
    <row r="14" spans="1:4" ht="15.75">
      <c r="A14" s="3"/>
      <c r="B14" s="15" t="s">
        <v>14</v>
      </c>
      <c r="C14" s="66">
        <v>3812</v>
      </c>
      <c r="D14" s="3"/>
    </row>
    <row r="15" spans="1:4" ht="15.75">
      <c r="A15" s="3"/>
      <c r="B15" s="15" t="s">
        <v>15</v>
      </c>
      <c r="C15" s="66">
        <v>4938</v>
      </c>
      <c r="D15" s="3"/>
    </row>
    <row r="16" spans="1:4" ht="15.75">
      <c r="A16" s="3"/>
      <c r="B16" s="15" t="s">
        <v>16</v>
      </c>
      <c r="C16" s="66">
        <v>1465</v>
      </c>
      <c r="D16" s="3"/>
    </row>
    <row r="17" spans="1:4" ht="15.75">
      <c r="A17" s="3"/>
      <c r="B17" s="37"/>
      <c r="C17" s="66"/>
      <c r="D17" s="3"/>
    </row>
    <row r="18" spans="1:4" ht="15.75">
      <c r="A18" s="3"/>
      <c r="B18" s="15" t="s">
        <v>32</v>
      </c>
      <c r="C18" s="67">
        <f>SUM(C20:C31)</f>
        <v>543741222</v>
      </c>
      <c r="D18" s="3"/>
    </row>
    <row r="19" spans="1:4" ht="15.75">
      <c r="A19" s="3"/>
      <c r="B19" s="15"/>
      <c r="C19" s="67"/>
      <c r="D19" s="3"/>
    </row>
    <row r="20" spans="1:4" ht="15.75">
      <c r="A20" s="3"/>
      <c r="B20" s="14" t="s">
        <v>5</v>
      </c>
      <c r="C20" s="82">
        <v>14564260</v>
      </c>
      <c r="D20" s="3"/>
    </row>
    <row r="21" spans="1:4" ht="15.75">
      <c r="A21" s="3"/>
      <c r="B21" s="15" t="s">
        <v>6</v>
      </c>
      <c r="C21" s="82">
        <v>72744914</v>
      </c>
      <c r="D21" s="3"/>
    </row>
    <row r="22" spans="1:4" ht="15.75">
      <c r="A22" s="3"/>
      <c r="B22" s="15" t="s">
        <v>7</v>
      </c>
      <c r="C22" s="82">
        <v>7368120</v>
      </c>
      <c r="D22" s="3"/>
    </row>
    <row r="23" spans="1:4" ht="15.75">
      <c r="A23" s="3"/>
      <c r="B23" s="15" t="s">
        <v>8</v>
      </c>
      <c r="C23" s="82">
        <v>174474200</v>
      </c>
      <c r="D23" s="3"/>
    </row>
    <row r="24" spans="1:4" ht="15.75">
      <c r="A24" s="3"/>
      <c r="B24" s="15" t="s">
        <v>9</v>
      </c>
      <c r="C24" s="82">
        <v>13627708</v>
      </c>
      <c r="D24" s="3"/>
    </row>
    <row r="25" spans="1:4" ht="15.75">
      <c r="A25" s="3"/>
      <c r="B25" s="15" t="s">
        <v>10</v>
      </c>
      <c r="C25" s="82">
        <v>4948260</v>
      </c>
      <c r="D25" s="3"/>
    </row>
    <row r="26" spans="1:4" ht="15.75">
      <c r="A26" s="3"/>
      <c r="B26" s="15" t="s">
        <v>11</v>
      </c>
      <c r="C26" s="82">
        <v>60265540</v>
      </c>
      <c r="D26" s="3"/>
    </row>
    <row r="27" spans="1:4" ht="15.75">
      <c r="A27" s="3"/>
      <c r="B27" s="15" t="s">
        <v>12</v>
      </c>
      <c r="C27" s="82">
        <v>61244360</v>
      </c>
      <c r="D27" s="3"/>
    </row>
    <row r="28" spans="1:4" ht="15.75">
      <c r="A28" s="3"/>
      <c r="B28" s="15" t="s">
        <v>13</v>
      </c>
      <c r="C28" s="82">
        <v>23582340</v>
      </c>
      <c r="D28" s="3"/>
    </row>
    <row r="29" spans="1:4" ht="15.75">
      <c r="A29" s="3"/>
      <c r="B29" s="15" t="s">
        <v>14</v>
      </c>
      <c r="C29" s="82">
        <v>45129560</v>
      </c>
      <c r="D29" s="3"/>
    </row>
    <row r="30" spans="1:4" ht="15.75">
      <c r="A30" s="3"/>
      <c r="B30" s="15" t="s">
        <v>15</v>
      </c>
      <c r="C30" s="82">
        <v>54146760</v>
      </c>
      <c r="D30" s="3"/>
    </row>
    <row r="31" spans="1:4" ht="15.75">
      <c r="A31" s="3"/>
      <c r="B31" s="15" t="s">
        <v>16</v>
      </c>
      <c r="C31" s="82">
        <v>11645200</v>
      </c>
      <c r="D31" s="3"/>
    </row>
    <row r="32" spans="1:4" ht="16.5" thickBot="1">
      <c r="A32" s="3"/>
      <c r="B32" s="62"/>
      <c r="C32" s="73"/>
      <c r="D32" s="3"/>
    </row>
    <row r="33" spans="1:7" ht="16.5" thickTop="1">
      <c r="A33" s="3"/>
      <c r="B33" s="51"/>
      <c r="C33" s="83"/>
      <c r="D33" s="3"/>
    </row>
    <row r="34" spans="1:7">
      <c r="A34" s="84" t="s">
        <v>67</v>
      </c>
      <c r="B34" s="43"/>
      <c r="C34" s="85"/>
      <c r="D34" s="85"/>
      <c r="E34" s="86"/>
      <c r="F34" s="86"/>
      <c r="G34" s="86"/>
    </row>
    <row r="35" spans="1:7">
      <c r="A35" s="86"/>
      <c r="B35" s="86"/>
      <c r="C35" s="85"/>
      <c r="D35" s="85"/>
      <c r="E35" s="86"/>
      <c r="F35" s="86"/>
      <c r="G35" s="17" t="s">
        <v>68</v>
      </c>
    </row>
    <row r="36" spans="1:7" ht="48">
      <c r="A36" s="87"/>
      <c r="B36" s="88" t="s">
        <v>69</v>
      </c>
      <c r="C36" s="89" t="s">
        <v>70</v>
      </c>
      <c r="D36" s="90" t="s">
        <v>71</v>
      </c>
      <c r="E36" s="91" t="s">
        <v>72</v>
      </c>
      <c r="F36" s="91" t="s">
        <v>73</v>
      </c>
      <c r="G36" s="91" t="s">
        <v>74</v>
      </c>
    </row>
    <row r="37" spans="1:7" ht="15.75">
      <c r="A37" s="92"/>
      <c r="B37" s="93"/>
      <c r="C37" s="94"/>
      <c r="D37" s="95"/>
      <c r="E37" s="96"/>
      <c r="F37" s="97"/>
      <c r="G37" s="98"/>
    </row>
    <row r="38" spans="1:7" ht="15.75">
      <c r="A38" s="99"/>
      <c r="B38" s="100" t="s">
        <v>75</v>
      </c>
      <c r="C38" s="101"/>
      <c r="D38" s="102"/>
      <c r="E38" s="103"/>
      <c r="F38" s="104"/>
      <c r="G38" s="105"/>
    </row>
    <row r="39" spans="1:7" ht="15.75">
      <c r="A39" s="106"/>
      <c r="B39" s="107" t="s">
        <v>76</v>
      </c>
      <c r="C39" s="108">
        <v>386</v>
      </c>
      <c r="D39" s="108">
        <v>3676540</v>
      </c>
      <c r="E39" s="109">
        <v>27</v>
      </c>
      <c r="F39" s="110">
        <v>40</v>
      </c>
      <c r="G39" s="111">
        <v>21</v>
      </c>
    </row>
    <row r="40" spans="1:7">
      <c r="A40" s="106"/>
      <c r="B40" s="112" t="s">
        <v>77</v>
      </c>
      <c r="C40" s="108">
        <v>189</v>
      </c>
      <c r="D40" s="108">
        <v>2000300</v>
      </c>
      <c r="E40" s="109">
        <v>0</v>
      </c>
      <c r="F40" s="110">
        <v>2</v>
      </c>
      <c r="G40" s="111">
        <v>26</v>
      </c>
    </row>
    <row r="41" spans="1:7">
      <c r="A41" s="106"/>
      <c r="B41" s="112" t="s">
        <v>78</v>
      </c>
      <c r="C41" s="108">
        <v>270</v>
      </c>
      <c r="D41" s="108">
        <v>2742120</v>
      </c>
      <c r="E41" s="109">
        <v>20</v>
      </c>
      <c r="F41" s="110">
        <v>17</v>
      </c>
      <c r="G41" s="111">
        <v>29</v>
      </c>
    </row>
    <row r="42" spans="1:7">
      <c r="A42" s="106"/>
      <c r="B42" s="112" t="s">
        <v>79</v>
      </c>
      <c r="C42" s="108">
        <v>337</v>
      </c>
      <c r="D42" s="108">
        <v>3607860</v>
      </c>
      <c r="E42" s="109">
        <v>25</v>
      </c>
      <c r="F42" s="110">
        <v>0</v>
      </c>
      <c r="G42" s="111">
        <v>12</v>
      </c>
    </row>
    <row r="43" spans="1:7">
      <c r="A43" s="106"/>
      <c r="B43" s="112" t="s">
        <v>80</v>
      </c>
      <c r="C43" s="108">
        <v>234</v>
      </c>
      <c r="D43" s="108">
        <v>2360460</v>
      </c>
      <c r="E43" s="109">
        <v>30</v>
      </c>
      <c r="F43" s="110">
        <v>0</v>
      </c>
      <c r="G43" s="111">
        <v>16</v>
      </c>
    </row>
    <row r="44" spans="1:7" ht="15.75">
      <c r="A44" s="106"/>
      <c r="B44" s="113"/>
      <c r="C44" s="108"/>
      <c r="D44" s="108"/>
      <c r="E44" s="109"/>
      <c r="F44" s="110"/>
      <c r="G44" s="111"/>
    </row>
    <row r="45" spans="1:7">
      <c r="A45" s="114"/>
      <c r="B45" s="115" t="s">
        <v>81</v>
      </c>
      <c r="C45" s="116">
        <v>1416</v>
      </c>
      <c r="D45" s="116">
        <v>14387280</v>
      </c>
      <c r="E45" s="117">
        <v>102</v>
      </c>
      <c r="F45" s="118">
        <v>59</v>
      </c>
      <c r="G45" s="119">
        <v>104</v>
      </c>
    </row>
    <row r="46" spans="1:7">
      <c r="A46" s="120"/>
      <c r="B46" s="121"/>
      <c r="C46" s="122"/>
      <c r="D46" s="122"/>
      <c r="E46" s="123"/>
      <c r="F46" s="124"/>
      <c r="G46" s="125"/>
    </row>
    <row r="47" spans="1:7" ht="15.75">
      <c r="A47" s="126"/>
      <c r="B47" s="100" t="s">
        <v>82</v>
      </c>
      <c r="C47" s="127" t="s">
        <v>2</v>
      </c>
      <c r="D47" s="127" t="s">
        <v>2</v>
      </c>
      <c r="E47" s="128"/>
      <c r="F47" s="129"/>
      <c r="G47" s="130"/>
    </row>
    <row r="48" spans="1:7" ht="18.75">
      <c r="A48" s="131"/>
      <c r="B48" s="132" t="s">
        <v>83</v>
      </c>
      <c r="C48" s="108">
        <v>4296</v>
      </c>
      <c r="D48" s="108">
        <v>49707380</v>
      </c>
      <c r="E48" s="109">
        <v>0</v>
      </c>
      <c r="F48" s="110">
        <v>3</v>
      </c>
      <c r="G48" s="111">
        <v>114</v>
      </c>
    </row>
    <row r="49" spans="1:7" ht="18.75">
      <c r="A49" s="131"/>
      <c r="B49" s="133" t="s">
        <v>84</v>
      </c>
      <c r="C49" s="108">
        <v>1316</v>
      </c>
      <c r="D49" s="108">
        <v>14658180</v>
      </c>
      <c r="E49" s="109">
        <v>54</v>
      </c>
      <c r="F49" s="110">
        <v>0</v>
      </c>
      <c r="G49" s="111">
        <v>67</v>
      </c>
    </row>
    <row r="50" spans="1:7" ht="18.75">
      <c r="A50" s="131"/>
      <c r="B50" s="133" t="s">
        <v>85</v>
      </c>
      <c r="C50" s="108">
        <v>1215</v>
      </c>
      <c r="D50" s="108">
        <v>12987370</v>
      </c>
      <c r="E50" s="109">
        <v>139</v>
      </c>
      <c r="F50" s="110">
        <v>6</v>
      </c>
      <c r="G50" s="111">
        <v>108</v>
      </c>
    </row>
    <row r="51" spans="1:7" ht="18.75">
      <c r="A51" s="131"/>
      <c r="B51" s="133" t="s">
        <v>86</v>
      </c>
      <c r="C51" s="108">
        <v>1157</v>
      </c>
      <c r="D51" s="108">
        <v>12913760</v>
      </c>
      <c r="E51" s="109">
        <v>0</v>
      </c>
      <c r="F51" s="110">
        <v>0</v>
      </c>
      <c r="G51" s="111">
        <v>53</v>
      </c>
    </row>
    <row r="52" spans="1:7" ht="15.75">
      <c r="A52" s="131"/>
      <c r="B52" s="134"/>
      <c r="C52" s="108"/>
      <c r="D52" s="108"/>
      <c r="E52" s="109"/>
      <c r="F52" s="110"/>
      <c r="G52" s="111"/>
    </row>
    <row r="53" spans="1:7">
      <c r="A53" s="135"/>
      <c r="B53" s="115" t="s">
        <v>87</v>
      </c>
      <c r="C53" s="116">
        <v>7984</v>
      </c>
      <c r="D53" s="116">
        <v>90266690</v>
      </c>
      <c r="E53" s="117">
        <v>193</v>
      </c>
      <c r="F53" s="118">
        <v>9</v>
      </c>
      <c r="G53" s="119">
        <v>342</v>
      </c>
    </row>
    <row r="54" spans="1:7">
      <c r="A54" s="120"/>
      <c r="B54" s="136"/>
      <c r="C54" s="122"/>
      <c r="D54" s="122"/>
      <c r="E54" s="123"/>
      <c r="F54" s="124"/>
      <c r="G54" s="125"/>
    </row>
    <row r="55" spans="1:7" ht="15.75">
      <c r="A55" s="126"/>
      <c r="B55" s="100" t="s">
        <v>88</v>
      </c>
      <c r="C55" s="127" t="s">
        <v>2</v>
      </c>
      <c r="D55" s="127" t="s">
        <v>2</v>
      </c>
      <c r="E55" s="128"/>
      <c r="F55" s="129"/>
      <c r="G55" s="130"/>
    </row>
    <row r="56" spans="1:7" ht="18.75">
      <c r="A56" s="131"/>
      <c r="B56" s="132" t="s">
        <v>89</v>
      </c>
      <c r="C56" s="108">
        <v>116</v>
      </c>
      <c r="D56" s="108">
        <v>1247120</v>
      </c>
      <c r="E56" s="109">
        <v>8</v>
      </c>
      <c r="F56" s="110">
        <v>3</v>
      </c>
      <c r="G56" s="111">
        <v>49</v>
      </c>
    </row>
    <row r="57" spans="1:7" ht="18.75">
      <c r="A57" s="131"/>
      <c r="B57" s="132" t="s">
        <v>90</v>
      </c>
      <c r="C57" s="108">
        <v>65</v>
      </c>
      <c r="D57" s="108">
        <v>663380</v>
      </c>
      <c r="E57" s="109">
        <v>12</v>
      </c>
      <c r="F57" s="110">
        <v>0</v>
      </c>
      <c r="G57" s="111">
        <v>20</v>
      </c>
    </row>
    <row r="58" spans="1:7" ht="18.75">
      <c r="A58" s="131"/>
      <c r="B58" s="133" t="s">
        <v>91</v>
      </c>
      <c r="C58" s="108">
        <v>457</v>
      </c>
      <c r="D58" s="108">
        <v>4659060</v>
      </c>
      <c r="E58" s="109">
        <v>43</v>
      </c>
      <c r="F58" s="110">
        <v>27</v>
      </c>
      <c r="G58" s="111">
        <v>81</v>
      </c>
    </row>
    <row r="59" spans="1:7" ht="15.75">
      <c r="A59" s="131"/>
      <c r="B59" s="134"/>
      <c r="C59" s="108"/>
      <c r="D59" s="108"/>
      <c r="E59" s="109"/>
      <c r="F59" s="110"/>
      <c r="G59" s="111"/>
    </row>
    <row r="60" spans="1:7">
      <c r="A60" s="137"/>
      <c r="B60" s="138" t="s">
        <v>92</v>
      </c>
      <c r="C60" s="116">
        <v>638</v>
      </c>
      <c r="D60" s="116">
        <v>6569560</v>
      </c>
      <c r="E60" s="117">
        <v>63</v>
      </c>
      <c r="F60" s="118">
        <v>30</v>
      </c>
      <c r="G60" s="119">
        <v>150</v>
      </c>
    </row>
    <row r="61" spans="1:7">
      <c r="A61" s="139"/>
      <c r="B61" s="140"/>
      <c r="C61" s="122"/>
      <c r="D61" s="122"/>
      <c r="E61" s="123"/>
      <c r="F61" s="124"/>
      <c r="G61" s="125"/>
    </row>
    <row r="62" spans="1:7" ht="15.75">
      <c r="A62" s="99"/>
      <c r="B62" s="100" t="s">
        <v>93</v>
      </c>
      <c r="C62" s="127" t="s">
        <v>2</v>
      </c>
      <c r="D62" s="127" t="s">
        <v>2</v>
      </c>
      <c r="E62" s="128" t="s">
        <v>2</v>
      </c>
      <c r="F62" s="129" t="s">
        <v>2</v>
      </c>
      <c r="G62" s="130" t="s">
        <v>2</v>
      </c>
    </row>
    <row r="63" spans="1:7" ht="18.75">
      <c r="A63" s="131"/>
      <c r="B63" s="141" t="s">
        <v>94</v>
      </c>
      <c r="C63" s="108">
        <v>5798</v>
      </c>
      <c r="D63" s="108">
        <v>56419820</v>
      </c>
      <c r="E63" s="109">
        <v>532</v>
      </c>
      <c r="F63" s="110">
        <v>68</v>
      </c>
      <c r="G63" s="111">
        <v>470</v>
      </c>
    </row>
    <row r="64" spans="1:7" ht="18.75">
      <c r="A64" s="131"/>
      <c r="B64" s="133" t="s">
        <v>95</v>
      </c>
      <c r="C64" s="108">
        <v>719</v>
      </c>
      <c r="D64" s="108">
        <v>6701420</v>
      </c>
      <c r="E64" s="109">
        <v>65</v>
      </c>
      <c r="F64" s="110">
        <v>10</v>
      </c>
      <c r="G64" s="111">
        <v>80</v>
      </c>
    </row>
    <row r="65" spans="1:7" ht="18.75">
      <c r="A65" s="131"/>
      <c r="B65" s="133" t="s">
        <v>96</v>
      </c>
      <c r="C65" s="108">
        <v>901</v>
      </c>
      <c r="D65" s="108">
        <v>8984300</v>
      </c>
      <c r="E65" s="109">
        <v>33</v>
      </c>
      <c r="F65" s="110">
        <v>0</v>
      </c>
      <c r="G65" s="111">
        <v>70</v>
      </c>
    </row>
    <row r="66" spans="1:7" ht="18.75">
      <c r="A66" s="131"/>
      <c r="B66" s="133" t="s">
        <v>97</v>
      </c>
      <c r="C66" s="108">
        <v>1520</v>
      </c>
      <c r="D66" s="108">
        <v>15736400</v>
      </c>
      <c r="E66" s="109">
        <v>104</v>
      </c>
      <c r="F66" s="110">
        <v>115</v>
      </c>
      <c r="G66" s="111">
        <v>113</v>
      </c>
    </row>
    <row r="67" spans="1:7" ht="18.75">
      <c r="A67" s="131"/>
      <c r="B67" s="133" t="s">
        <v>98</v>
      </c>
      <c r="C67" s="108">
        <v>2308</v>
      </c>
      <c r="D67" s="108">
        <v>22716720</v>
      </c>
      <c r="E67" s="109">
        <v>214</v>
      </c>
      <c r="F67" s="110">
        <v>8</v>
      </c>
      <c r="G67" s="111">
        <v>180</v>
      </c>
    </row>
    <row r="68" spans="1:7" ht="18.75">
      <c r="A68" s="131"/>
      <c r="B68" s="133" t="s">
        <v>99</v>
      </c>
      <c r="C68" s="108">
        <v>3055</v>
      </c>
      <c r="D68" s="108">
        <v>31424080</v>
      </c>
      <c r="E68" s="109">
        <v>352</v>
      </c>
      <c r="F68" s="110">
        <v>160</v>
      </c>
      <c r="G68" s="111">
        <v>215</v>
      </c>
    </row>
    <row r="69" spans="1:7" ht="18.75">
      <c r="A69" s="131"/>
      <c r="B69" s="133" t="s">
        <v>100</v>
      </c>
      <c r="C69" s="108">
        <v>2601</v>
      </c>
      <c r="D69" s="108">
        <v>26704780</v>
      </c>
      <c r="E69" s="109">
        <v>248</v>
      </c>
      <c r="F69" s="110">
        <v>4</v>
      </c>
      <c r="G69" s="111">
        <v>118</v>
      </c>
    </row>
    <row r="70" spans="1:7" ht="15.75">
      <c r="A70" s="131"/>
      <c r="B70" s="134"/>
      <c r="C70" s="108"/>
      <c r="D70" s="108"/>
      <c r="E70" s="109"/>
      <c r="F70" s="110"/>
      <c r="G70" s="111"/>
    </row>
    <row r="71" spans="1:7">
      <c r="A71" s="142"/>
      <c r="B71" s="143" t="s">
        <v>101</v>
      </c>
      <c r="C71" s="116">
        <v>16902</v>
      </c>
      <c r="D71" s="116">
        <v>168687520</v>
      </c>
      <c r="E71" s="117">
        <v>1548</v>
      </c>
      <c r="F71" s="118">
        <v>365</v>
      </c>
      <c r="G71" s="119">
        <v>1246</v>
      </c>
    </row>
    <row r="72" spans="1:7">
      <c r="A72" s="144"/>
      <c r="B72" s="136"/>
      <c r="C72" s="122"/>
      <c r="D72" s="122"/>
      <c r="E72" s="123"/>
      <c r="F72" s="124"/>
      <c r="G72" s="125"/>
    </row>
    <row r="73" spans="1:7" ht="15.75">
      <c r="A73" s="99"/>
      <c r="B73" s="145" t="s">
        <v>102</v>
      </c>
      <c r="C73" s="127" t="s">
        <v>2</v>
      </c>
      <c r="D73" s="127" t="s">
        <v>2</v>
      </c>
      <c r="E73" s="128"/>
      <c r="F73" s="129"/>
      <c r="G73" s="130"/>
    </row>
    <row r="74" spans="1:7" ht="18.75">
      <c r="A74" s="131"/>
      <c r="B74" s="146" t="s">
        <v>103</v>
      </c>
      <c r="C74" s="108">
        <v>471</v>
      </c>
      <c r="D74" s="108">
        <v>4846540</v>
      </c>
      <c r="E74" s="109">
        <v>0</v>
      </c>
      <c r="F74" s="110">
        <v>48</v>
      </c>
      <c r="G74" s="111">
        <v>111</v>
      </c>
    </row>
    <row r="75" spans="1:7" ht="18.75">
      <c r="A75" s="131"/>
      <c r="B75" s="133" t="s">
        <v>104</v>
      </c>
      <c r="C75" s="108">
        <v>170</v>
      </c>
      <c r="D75" s="108">
        <v>1411500</v>
      </c>
      <c r="E75" s="109">
        <v>0</v>
      </c>
      <c r="F75" s="110">
        <v>0</v>
      </c>
      <c r="G75" s="111">
        <v>0</v>
      </c>
    </row>
    <row r="76" spans="1:7" ht="18.75">
      <c r="A76" s="131"/>
      <c r="B76" s="133" t="s">
        <v>105</v>
      </c>
      <c r="C76" s="108">
        <v>82</v>
      </c>
      <c r="D76" s="108">
        <v>886860</v>
      </c>
      <c r="E76" s="109">
        <v>5</v>
      </c>
      <c r="F76" s="110">
        <v>2</v>
      </c>
      <c r="G76" s="111">
        <v>22</v>
      </c>
    </row>
    <row r="77" spans="1:7" ht="18.75">
      <c r="A77" s="131"/>
      <c r="B77" s="133" t="s">
        <v>106</v>
      </c>
      <c r="C77" s="108">
        <v>308</v>
      </c>
      <c r="D77" s="108">
        <v>3134160</v>
      </c>
      <c r="E77" s="109">
        <v>0</v>
      </c>
      <c r="F77" s="110">
        <v>7</v>
      </c>
      <c r="G77" s="111">
        <v>32</v>
      </c>
    </row>
    <row r="78" spans="1:7" ht="18.75">
      <c r="A78" s="131"/>
      <c r="B78" s="133" t="s">
        <v>107</v>
      </c>
      <c r="C78" s="108">
        <v>141</v>
      </c>
      <c r="D78" s="108">
        <v>1588360</v>
      </c>
      <c r="E78" s="109">
        <v>0</v>
      </c>
      <c r="F78" s="110">
        <v>0</v>
      </c>
      <c r="G78" s="111">
        <v>0</v>
      </c>
    </row>
    <row r="79" spans="1:7" ht="18.75">
      <c r="A79" s="131"/>
      <c r="B79" s="133" t="s">
        <v>108</v>
      </c>
      <c r="C79" s="108">
        <v>664</v>
      </c>
      <c r="D79" s="108">
        <v>7023720</v>
      </c>
      <c r="E79" s="109">
        <v>0</v>
      </c>
      <c r="F79" s="110">
        <v>0</v>
      </c>
      <c r="G79" s="111">
        <v>40</v>
      </c>
    </row>
    <row r="80" spans="1:7" ht="15.75">
      <c r="A80" s="131"/>
      <c r="B80" s="147"/>
      <c r="C80" s="108"/>
      <c r="D80" s="108"/>
      <c r="E80" s="109"/>
      <c r="F80" s="110"/>
      <c r="G80" s="111"/>
    </row>
    <row r="81" spans="1:7">
      <c r="A81" s="137"/>
      <c r="B81" s="148" t="s">
        <v>109</v>
      </c>
      <c r="C81" s="116">
        <v>1836</v>
      </c>
      <c r="D81" s="116">
        <v>18891140</v>
      </c>
      <c r="E81" s="117">
        <v>5</v>
      </c>
      <c r="F81" s="118">
        <v>57</v>
      </c>
      <c r="G81" s="119">
        <v>205</v>
      </c>
    </row>
    <row r="82" spans="1:7">
      <c r="A82" s="120"/>
      <c r="B82" s="149"/>
      <c r="C82" s="122"/>
      <c r="D82" s="122"/>
      <c r="E82" s="123"/>
      <c r="F82" s="124"/>
      <c r="G82" s="125"/>
    </row>
    <row r="83" spans="1:7">
      <c r="A83" s="150"/>
      <c r="B83" s="151" t="s">
        <v>110</v>
      </c>
      <c r="C83" s="127" t="s">
        <v>2</v>
      </c>
      <c r="D83" s="127" t="s">
        <v>2</v>
      </c>
      <c r="E83" s="128"/>
      <c r="F83" s="129"/>
      <c r="G83" s="130"/>
    </row>
    <row r="84" spans="1:7" ht="18.75">
      <c r="A84" s="131"/>
      <c r="B84" s="132" t="s">
        <v>111</v>
      </c>
      <c r="C84" s="108">
        <v>40</v>
      </c>
      <c r="D84" s="108">
        <v>420920</v>
      </c>
      <c r="E84" s="109">
        <v>2</v>
      </c>
      <c r="F84" s="110">
        <v>26</v>
      </c>
      <c r="G84" s="111">
        <v>12</v>
      </c>
    </row>
    <row r="85" spans="1:7" ht="18.75">
      <c r="A85" s="131"/>
      <c r="B85" s="152" t="s">
        <v>112</v>
      </c>
      <c r="C85" s="108">
        <v>6</v>
      </c>
      <c r="D85" s="108">
        <v>59020</v>
      </c>
      <c r="E85" s="109">
        <v>0</v>
      </c>
      <c r="F85" s="110">
        <v>0</v>
      </c>
      <c r="G85" s="111">
        <v>0</v>
      </c>
    </row>
    <row r="86" spans="1:7" ht="18.75">
      <c r="A86" s="131"/>
      <c r="B86" s="152" t="s">
        <v>113</v>
      </c>
      <c r="C86" s="108">
        <v>116</v>
      </c>
      <c r="D86" s="108">
        <v>1309220</v>
      </c>
      <c r="E86" s="109">
        <v>15</v>
      </c>
      <c r="F86" s="110">
        <v>0</v>
      </c>
      <c r="G86" s="111">
        <v>9</v>
      </c>
    </row>
    <row r="87" spans="1:7" ht="18.75">
      <c r="A87" s="131"/>
      <c r="B87" s="152" t="s">
        <v>114</v>
      </c>
      <c r="C87" s="108">
        <v>204</v>
      </c>
      <c r="D87" s="108">
        <v>2182100</v>
      </c>
      <c r="E87" s="109">
        <v>11</v>
      </c>
      <c r="F87" s="110">
        <v>0</v>
      </c>
      <c r="G87" s="111">
        <v>2</v>
      </c>
    </row>
    <row r="88" spans="1:7" ht="18.75">
      <c r="A88" s="131"/>
      <c r="B88" s="152" t="s">
        <v>115</v>
      </c>
      <c r="C88" s="108">
        <v>49</v>
      </c>
      <c r="D88" s="108">
        <v>523760</v>
      </c>
      <c r="E88" s="109">
        <v>0</v>
      </c>
      <c r="F88" s="110">
        <v>1</v>
      </c>
      <c r="G88" s="111">
        <v>1</v>
      </c>
    </row>
    <row r="89" spans="1:7" ht="18.75">
      <c r="A89" s="131"/>
      <c r="B89" s="152" t="s">
        <v>116</v>
      </c>
      <c r="C89" s="108">
        <v>115</v>
      </c>
      <c r="D89" s="108">
        <v>1231520</v>
      </c>
      <c r="E89" s="109">
        <v>9</v>
      </c>
      <c r="F89" s="110">
        <v>0</v>
      </c>
      <c r="G89" s="111">
        <v>3</v>
      </c>
    </row>
    <row r="90" spans="1:7" ht="18.75">
      <c r="A90" s="131"/>
      <c r="B90" s="153" t="s">
        <v>117</v>
      </c>
      <c r="C90" s="108">
        <v>31</v>
      </c>
      <c r="D90" s="108">
        <v>215020</v>
      </c>
      <c r="E90" s="109">
        <v>0</v>
      </c>
      <c r="F90" s="110">
        <v>0</v>
      </c>
      <c r="G90" s="111">
        <v>20</v>
      </c>
    </row>
    <row r="91" spans="1:7">
      <c r="A91" s="131"/>
      <c r="B91" s="112"/>
      <c r="C91" s="108"/>
      <c r="D91" s="108"/>
      <c r="E91" s="109"/>
      <c r="F91" s="110"/>
      <c r="G91" s="111"/>
    </row>
    <row r="92" spans="1:7">
      <c r="A92" s="142"/>
      <c r="B92" s="154" t="s">
        <v>118</v>
      </c>
      <c r="C92" s="116">
        <v>561</v>
      </c>
      <c r="D92" s="116">
        <v>5941560</v>
      </c>
      <c r="E92" s="117">
        <v>37</v>
      </c>
      <c r="F92" s="118">
        <v>27</v>
      </c>
      <c r="G92" s="119">
        <v>47</v>
      </c>
    </row>
    <row r="93" spans="1:7">
      <c r="A93" s="120"/>
      <c r="B93" s="121"/>
      <c r="C93" s="122"/>
      <c r="D93" s="122"/>
      <c r="E93" s="123"/>
      <c r="F93" s="124"/>
      <c r="G93" s="125"/>
    </row>
    <row r="94" spans="1:7" ht="15.75">
      <c r="A94" s="99"/>
      <c r="B94" s="100" t="s">
        <v>119</v>
      </c>
      <c r="C94" s="127" t="s">
        <v>2</v>
      </c>
      <c r="D94" s="127" t="s">
        <v>2</v>
      </c>
      <c r="E94" s="128"/>
      <c r="F94" s="129"/>
      <c r="G94" s="130"/>
    </row>
    <row r="95" spans="1:7" ht="18.75">
      <c r="A95" s="131"/>
      <c r="B95" s="132" t="s">
        <v>120</v>
      </c>
      <c r="C95" s="108">
        <v>498</v>
      </c>
      <c r="D95" s="108">
        <v>4403940</v>
      </c>
      <c r="E95" s="109">
        <v>106</v>
      </c>
      <c r="F95" s="110">
        <v>147</v>
      </c>
      <c r="G95" s="111">
        <v>81</v>
      </c>
    </row>
    <row r="96" spans="1:7" ht="18.75">
      <c r="A96" s="131"/>
      <c r="B96" s="133" t="s">
        <v>121</v>
      </c>
      <c r="C96" s="108">
        <v>1524</v>
      </c>
      <c r="D96" s="108">
        <v>15765280</v>
      </c>
      <c r="E96" s="109">
        <v>134</v>
      </c>
      <c r="F96" s="110">
        <v>129</v>
      </c>
      <c r="G96" s="111">
        <v>112</v>
      </c>
    </row>
    <row r="97" spans="1:7" ht="18.75">
      <c r="A97" s="131"/>
      <c r="B97" s="133" t="s">
        <v>122</v>
      </c>
      <c r="C97" s="108">
        <v>35</v>
      </c>
      <c r="D97" s="108">
        <v>399220</v>
      </c>
      <c r="E97" s="109">
        <v>3</v>
      </c>
      <c r="F97" s="110">
        <v>0</v>
      </c>
      <c r="G97" s="111">
        <v>2</v>
      </c>
    </row>
    <row r="98" spans="1:7" ht="18.75">
      <c r="A98" s="131"/>
      <c r="B98" s="133" t="s">
        <v>123</v>
      </c>
      <c r="C98" s="108">
        <v>200</v>
      </c>
      <c r="D98" s="108">
        <v>2180440</v>
      </c>
      <c r="E98" s="109">
        <v>6</v>
      </c>
      <c r="F98" s="110">
        <v>0</v>
      </c>
      <c r="G98" s="111">
        <v>13</v>
      </c>
    </row>
    <row r="99" spans="1:7" ht="18.75">
      <c r="A99" s="131"/>
      <c r="B99" s="133" t="s">
        <v>124</v>
      </c>
      <c r="C99" s="108">
        <v>456</v>
      </c>
      <c r="D99" s="108">
        <v>4609520</v>
      </c>
      <c r="E99" s="109">
        <v>22</v>
      </c>
      <c r="F99" s="110">
        <v>45</v>
      </c>
      <c r="G99" s="111">
        <v>46</v>
      </c>
    </row>
    <row r="100" spans="1:7" ht="18.75">
      <c r="A100" s="131"/>
      <c r="B100" s="133" t="s">
        <v>125</v>
      </c>
      <c r="C100" s="108">
        <v>3536</v>
      </c>
      <c r="D100" s="108">
        <v>36111240</v>
      </c>
      <c r="E100" s="109">
        <v>400</v>
      </c>
      <c r="F100" s="110">
        <v>206</v>
      </c>
      <c r="G100" s="111">
        <v>189</v>
      </c>
    </row>
    <row r="101" spans="1:7" ht="18.75">
      <c r="A101" s="131"/>
      <c r="B101" s="133"/>
      <c r="C101" s="108"/>
      <c r="D101" s="108"/>
      <c r="E101" s="109"/>
      <c r="F101" s="110"/>
      <c r="G101" s="111"/>
    </row>
    <row r="102" spans="1:7">
      <c r="A102" s="142"/>
      <c r="B102" s="115" t="s">
        <v>126</v>
      </c>
      <c r="C102" s="116">
        <v>6249</v>
      </c>
      <c r="D102" s="116">
        <v>63469640</v>
      </c>
      <c r="E102" s="117">
        <v>671</v>
      </c>
      <c r="F102" s="118">
        <v>527</v>
      </c>
      <c r="G102" s="119">
        <v>443</v>
      </c>
    </row>
    <row r="103" spans="1:7">
      <c r="A103" s="120"/>
      <c r="B103" s="149"/>
      <c r="C103" s="122"/>
      <c r="D103" s="122"/>
      <c r="E103" s="123"/>
      <c r="F103" s="124"/>
      <c r="G103" s="125"/>
    </row>
    <row r="104" spans="1:7" ht="15.75">
      <c r="A104" s="126"/>
      <c r="B104" s="100" t="s">
        <v>127</v>
      </c>
      <c r="C104" s="127" t="s">
        <v>2</v>
      </c>
      <c r="D104" s="127" t="s">
        <v>2</v>
      </c>
      <c r="E104" s="128"/>
      <c r="F104" s="129"/>
      <c r="G104" s="130"/>
    </row>
    <row r="105" spans="1:7" ht="18.75">
      <c r="A105" s="131"/>
      <c r="B105" s="132" t="s">
        <v>128</v>
      </c>
      <c r="C105" s="108">
        <v>3807</v>
      </c>
      <c r="D105" s="108">
        <v>42581700</v>
      </c>
      <c r="E105" s="109">
        <v>0</v>
      </c>
      <c r="F105" s="110">
        <v>0</v>
      </c>
      <c r="G105" s="111">
        <v>213</v>
      </c>
    </row>
    <row r="106" spans="1:7" ht="18.75">
      <c r="A106" s="131"/>
      <c r="B106" s="133" t="s">
        <v>129</v>
      </c>
      <c r="C106" s="108">
        <v>1181</v>
      </c>
      <c r="D106" s="108">
        <v>14205040</v>
      </c>
      <c r="E106" s="109">
        <v>66</v>
      </c>
      <c r="F106" s="110">
        <v>0</v>
      </c>
      <c r="G106" s="111">
        <v>75</v>
      </c>
    </row>
    <row r="107" spans="1:7" ht="18.75">
      <c r="A107" s="131"/>
      <c r="B107" s="133" t="s">
        <v>130</v>
      </c>
      <c r="C107" s="108">
        <v>1318</v>
      </c>
      <c r="D107" s="108">
        <v>14583380</v>
      </c>
      <c r="E107" s="109">
        <v>14</v>
      </c>
      <c r="F107" s="110">
        <v>14</v>
      </c>
      <c r="G107" s="111">
        <v>181</v>
      </c>
    </row>
    <row r="108" spans="1:7" ht="15.75">
      <c r="A108" s="131"/>
      <c r="B108" s="134"/>
      <c r="C108" s="108"/>
      <c r="D108" s="108"/>
      <c r="E108" s="109"/>
      <c r="F108" s="110"/>
      <c r="G108" s="111"/>
    </row>
    <row r="109" spans="1:7">
      <c r="A109" s="142"/>
      <c r="B109" s="143" t="s">
        <v>131</v>
      </c>
      <c r="C109" s="116">
        <v>6306</v>
      </c>
      <c r="D109" s="116">
        <v>71370120</v>
      </c>
      <c r="E109" s="117">
        <v>80</v>
      </c>
      <c r="F109" s="118">
        <v>14</v>
      </c>
      <c r="G109" s="119">
        <v>469</v>
      </c>
    </row>
    <row r="110" spans="1:7">
      <c r="A110" s="120"/>
      <c r="B110" s="149"/>
      <c r="C110" s="122"/>
      <c r="D110" s="122"/>
      <c r="E110" s="123"/>
      <c r="F110" s="124"/>
      <c r="G110" s="125"/>
    </row>
    <row r="111" spans="1:7" ht="15.75">
      <c r="A111" s="126"/>
      <c r="B111" s="100" t="s">
        <v>132</v>
      </c>
      <c r="C111" s="127"/>
      <c r="D111" s="127" t="s">
        <v>2</v>
      </c>
      <c r="E111" s="128"/>
      <c r="F111" s="129"/>
      <c r="G111" s="130"/>
    </row>
    <row r="112" spans="1:7" ht="21">
      <c r="A112" s="131"/>
      <c r="B112" s="155" t="s">
        <v>133</v>
      </c>
      <c r="C112" s="108">
        <v>688</v>
      </c>
      <c r="D112" s="108">
        <v>8415360</v>
      </c>
      <c r="E112" s="109">
        <v>92</v>
      </c>
      <c r="F112" s="110">
        <v>57</v>
      </c>
      <c r="G112" s="111">
        <v>73</v>
      </c>
    </row>
    <row r="113" spans="1:7" ht="21">
      <c r="A113" s="131"/>
      <c r="B113" s="156" t="s">
        <v>134</v>
      </c>
      <c r="C113" s="108">
        <v>792</v>
      </c>
      <c r="D113" s="108">
        <v>9192360</v>
      </c>
      <c r="E113" s="109">
        <v>102</v>
      </c>
      <c r="F113" s="110">
        <v>0</v>
      </c>
      <c r="G113" s="111">
        <v>41</v>
      </c>
    </row>
    <row r="114" spans="1:7" ht="21">
      <c r="A114" s="131"/>
      <c r="B114" s="156" t="s">
        <v>135</v>
      </c>
      <c r="C114" s="108">
        <v>612</v>
      </c>
      <c r="D114" s="108">
        <v>7010652</v>
      </c>
      <c r="E114" s="109">
        <v>80</v>
      </c>
      <c r="F114" s="110">
        <v>0</v>
      </c>
      <c r="G114" s="111">
        <v>27</v>
      </c>
    </row>
    <row r="115" spans="1:7" ht="15.75">
      <c r="A115" s="131"/>
      <c r="B115" s="134"/>
      <c r="C115" s="108"/>
      <c r="D115" s="108"/>
      <c r="E115" s="109"/>
      <c r="F115" s="110"/>
      <c r="G115" s="111"/>
    </row>
    <row r="116" spans="1:7">
      <c r="A116" s="157"/>
      <c r="B116" s="158" t="s">
        <v>136</v>
      </c>
      <c r="C116" s="116">
        <v>2092</v>
      </c>
      <c r="D116" s="116">
        <v>24618372</v>
      </c>
      <c r="E116" s="117">
        <v>274</v>
      </c>
      <c r="F116" s="118">
        <v>57</v>
      </c>
      <c r="G116" s="119">
        <v>141</v>
      </c>
    </row>
    <row r="117" spans="1:7">
      <c r="A117" s="120"/>
      <c r="B117" s="149"/>
      <c r="C117" s="122"/>
      <c r="D117" s="122"/>
      <c r="E117" s="123"/>
      <c r="F117" s="124"/>
      <c r="G117" s="125"/>
    </row>
    <row r="118" spans="1:7" ht="15.75">
      <c r="A118" s="126"/>
      <c r="B118" s="100" t="s">
        <v>137</v>
      </c>
      <c r="C118" s="127" t="s">
        <v>2</v>
      </c>
      <c r="D118" s="127" t="s">
        <v>2</v>
      </c>
      <c r="E118" s="128"/>
      <c r="F118" s="129"/>
      <c r="G118" s="130"/>
    </row>
    <row r="119" spans="1:7" ht="18.75">
      <c r="A119" s="131"/>
      <c r="B119" s="133" t="s">
        <v>138</v>
      </c>
      <c r="C119" s="108">
        <v>733</v>
      </c>
      <c r="D119" s="108">
        <v>8337760</v>
      </c>
      <c r="E119" s="109">
        <v>114</v>
      </c>
      <c r="F119" s="110">
        <v>0</v>
      </c>
      <c r="G119" s="111">
        <v>35</v>
      </c>
    </row>
    <row r="120" spans="1:7" ht="21">
      <c r="A120" s="131"/>
      <c r="B120" s="156" t="s">
        <v>139</v>
      </c>
      <c r="C120" s="108">
        <v>1557</v>
      </c>
      <c r="D120" s="108">
        <v>17393660</v>
      </c>
      <c r="E120" s="109">
        <v>0</v>
      </c>
      <c r="F120" s="110">
        <v>32</v>
      </c>
      <c r="G120" s="111">
        <v>148</v>
      </c>
    </row>
    <row r="121" spans="1:7" ht="21">
      <c r="A121" s="131"/>
      <c r="B121" s="156" t="s">
        <v>140</v>
      </c>
      <c r="C121" s="108">
        <v>867</v>
      </c>
      <c r="D121" s="108">
        <v>9505220</v>
      </c>
      <c r="E121" s="109">
        <v>128</v>
      </c>
      <c r="F121" s="110">
        <v>0</v>
      </c>
      <c r="G121" s="111">
        <v>39</v>
      </c>
    </row>
    <row r="122" spans="1:7" ht="21">
      <c r="A122" s="131"/>
      <c r="B122" s="156" t="s">
        <v>141</v>
      </c>
      <c r="C122" s="108">
        <v>479</v>
      </c>
      <c r="D122" s="108">
        <v>5521940</v>
      </c>
      <c r="E122" s="109">
        <v>20</v>
      </c>
      <c r="F122" s="110">
        <v>1</v>
      </c>
      <c r="G122" s="111">
        <v>15</v>
      </c>
    </row>
    <row r="123" spans="1:7" ht="21">
      <c r="A123" s="131"/>
      <c r="B123" s="156" t="s">
        <v>142</v>
      </c>
      <c r="C123" s="108">
        <v>427</v>
      </c>
      <c r="D123" s="108">
        <v>5116900</v>
      </c>
      <c r="E123" s="109">
        <v>102</v>
      </c>
      <c r="F123" s="110">
        <v>0</v>
      </c>
      <c r="G123" s="111">
        <v>17</v>
      </c>
    </row>
    <row r="124" spans="1:7" ht="21">
      <c r="A124" s="131"/>
      <c r="B124" s="156"/>
      <c r="C124" s="108"/>
      <c r="D124" s="108"/>
      <c r="E124" s="109"/>
      <c r="F124" s="110"/>
      <c r="G124" s="111"/>
    </row>
    <row r="125" spans="1:7">
      <c r="A125" s="137"/>
      <c r="B125" s="159" t="s">
        <v>143</v>
      </c>
      <c r="C125" s="116">
        <v>4063</v>
      </c>
      <c r="D125" s="116">
        <v>45875480</v>
      </c>
      <c r="E125" s="117">
        <v>364</v>
      </c>
      <c r="F125" s="118">
        <v>33</v>
      </c>
      <c r="G125" s="119">
        <v>254</v>
      </c>
    </row>
    <row r="126" spans="1:7">
      <c r="A126" s="120"/>
      <c r="B126" s="149"/>
      <c r="C126" s="122"/>
      <c r="D126" s="122"/>
      <c r="E126" s="123"/>
      <c r="F126" s="124"/>
      <c r="G126" s="125"/>
    </row>
    <row r="127" spans="1:7" ht="15.75">
      <c r="A127" s="126"/>
      <c r="B127" s="145" t="s">
        <v>144</v>
      </c>
      <c r="C127" s="160"/>
      <c r="D127" s="127"/>
      <c r="E127" s="128"/>
      <c r="F127" s="129"/>
      <c r="G127" s="130"/>
    </row>
    <row r="128" spans="1:7" ht="18.75">
      <c r="A128" s="131"/>
      <c r="B128" s="133" t="s">
        <v>145</v>
      </c>
      <c r="C128" s="161">
        <v>2535</v>
      </c>
      <c r="D128" s="108">
        <v>27797540</v>
      </c>
      <c r="E128" s="109">
        <v>292</v>
      </c>
      <c r="F128" s="110">
        <v>257</v>
      </c>
      <c r="G128" s="111">
        <v>401</v>
      </c>
    </row>
    <row r="129" spans="1:7" ht="18.75">
      <c r="A129" s="131"/>
      <c r="B129" s="133" t="s">
        <v>146</v>
      </c>
      <c r="C129" s="108">
        <v>961</v>
      </c>
      <c r="D129" s="108">
        <v>11499040</v>
      </c>
      <c r="E129" s="109">
        <v>95</v>
      </c>
      <c r="F129" s="110">
        <v>1</v>
      </c>
      <c r="G129" s="111">
        <v>483</v>
      </c>
    </row>
    <row r="130" spans="1:7" ht="18.75">
      <c r="A130" s="131"/>
      <c r="B130" s="133" t="s">
        <v>147</v>
      </c>
      <c r="C130" s="108">
        <v>135</v>
      </c>
      <c r="D130" s="108">
        <v>1558380</v>
      </c>
      <c r="E130" s="109">
        <v>24</v>
      </c>
      <c r="F130" s="110">
        <v>0</v>
      </c>
      <c r="G130" s="111">
        <v>17</v>
      </c>
    </row>
    <row r="131" spans="1:7" ht="18.75">
      <c r="A131" s="131"/>
      <c r="B131" s="133" t="s">
        <v>148</v>
      </c>
      <c r="C131" s="108">
        <v>475</v>
      </c>
      <c r="D131" s="108">
        <v>5242680</v>
      </c>
      <c r="E131" s="109">
        <v>65</v>
      </c>
      <c r="F131" s="110">
        <v>6</v>
      </c>
      <c r="G131" s="111">
        <v>30</v>
      </c>
    </row>
    <row r="132" spans="1:7" ht="18.75">
      <c r="A132" s="131"/>
      <c r="B132" s="133" t="s">
        <v>149</v>
      </c>
      <c r="C132" s="108">
        <v>262</v>
      </c>
      <c r="D132" s="108">
        <v>2937240</v>
      </c>
      <c r="E132" s="109">
        <v>27</v>
      </c>
      <c r="F132" s="110">
        <v>32</v>
      </c>
      <c r="G132" s="111">
        <v>30</v>
      </c>
    </row>
    <row r="133" spans="1:7" ht="18.75">
      <c r="A133" s="131"/>
      <c r="B133" s="133"/>
      <c r="C133" s="108"/>
      <c r="D133" s="108"/>
      <c r="E133" s="109"/>
      <c r="F133" s="110"/>
      <c r="G133" s="111"/>
    </row>
    <row r="134" spans="1:7">
      <c r="A134" s="142"/>
      <c r="B134" s="143" t="s">
        <v>150</v>
      </c>
      <c r="C134" s="116">
        <v>4368</v>
      </c>
      <c r="D134" s="116">
        <v>49034880</v>
      </c>
      <c r="E134" s="117">
        <v>503</v>
      </c>
      <c r="F134" s="118">
        <v>296</v>
      </c>
      <c r="G134" s="119">
        <v>961</v>
      </c>
    </row>
    <row r="135" spans="1:7">
      <c r="A135" s="144"/>
      <c r="B135" s="162"/>
      <c r="C135" s="122"/>
      <c r="D135" s="122"/>
      <c r="E135" s="123"/>
      <c r="F135" s="124"/>
      <c r="G135" s="125"/>
    </row>
    <row r="136" spans="1:7" ht="15.75">
      <c r="A136" s="126"/>
      <c r="B136" s="100" t="s">
        <v>151</v>
      </c>
      <c r="C136" s="127" t="s">
        <v>2</v>
      </c>
      <c r="D136" s="127" t="s">
        <v>2</v>
      </c>
      <c r="E136" s="128"/>
      <c r="F136" s="129"/>
      <c r="G136" s="130"/>
    </row>
    <row r="137" spans="1:7" ht="18.75">
      <c r="A137" s="131"/>
      <c r="B137" s="133" t="s">
        <v>152</v>
      </c>
      <c r="C137" s="108">
        <v>597</v>
      </c>
      <c r="D137" s="108">
        <v>5127700</v>
      </c>
      <c r="E137" s="109">
        <v>33</v>
      </c>
      <c r="F137" s="110">
        <v>19</v>
      </c>
      <c r="G137" s="111">
        <v>151</v>
      </c>
    </row>
    <row r="138" spans="1:7" ht="18.75">
      <c r="A138" s="131"/>
      <c r="B138" s="133" t="s">
        <v>153</v>
      </c>
      <c r="C138" s="161">
        <v>243</v>
      </c>
      <c r="D138" s="108">
        <v>2562320</v>
      </c>
      <c r="E138" s="109">
        <v>13</v>
      </c>
      <c r="F138" s="110">
        <v>0</v>
      </c>
      <c r="G138" s="111">
        <v>27</v>
      </c>
    </row>
    <row r="139" spans="1:7" ht="18.75">
      <c r="A139" s="131"/>
      <c r="B139" s="133" t="s">
        <v>154</v>
      </c>
      <c r="C139" s="161">
        <v>72</v>
      </c>
      <c r="D139" s="108">
        <v>634320</v>
      </c>
      <c r="E139" s="109">
        <v>5</v>
      </c>
      <c r="F139" s="110">
        <v>0</v>
      </c>
      <c r="G139" s="111">
        <v>9</v>
      </c>
    </row>
    <row r="140" spans="1:7" ht="18.75">
      <c r="A140" s="131"/>
      <c r="B140" s="133" t="s">
        <v>155</v>
      </c>
      <c r="C140" s="108">
        <v>231</v>
      </c>
      <c r="D140" s="108">
        <v>2188700</v>
      </c>
      <c r="E140" s="109">
        <v>30</v>
      </c>
      <c r="F140" s="110">
        <v>15</v>
      </c>
      <c r="G140" s="111">
        <v>65</v>
      </c>
    </row>
    <row r="141" spans="1:7" ht="18.75">
      <c r="A141" s="131"/>
      <c r="B141" s="133" t="s">
        <v>156</v>
      </c>
      <c r="C141" s="108">
        <v>99</v>
      </c>
      <c r="D141" s="108">
        <v>449360</v>
      </c>
      <c r="E141" s="109">
        <v>0</v>
      </c>
      <c r="F141" s="110">
        <v>0</v>
      </c>
      <c r="G141" s="111">
        <v>0</v>
      </c>
    </row>
    <row r="142" spans="1:7" ht="18.75">
      <c r="A142" s="131"/>
      <c r="B142" s="133" t="s">
        <v>157</v>
      </c>
      <c r="C142" s="108">
        <v>25</v>
      </c>
      <c r="D142" s="108">
        <v>166800</v>
      </c>
      <c r="E142" s="109">
        <v>1</v>
      </c>
      <c r="F142" s="110">
        <v>0</v>
      </c>
      <c r="G142" s="111">
        <v>2</v>
      </c>
    </row>
    <row r="143" spans="1:7" ht="18.75">
      <c r="A143" s="131"/>
      <c r="B143" s="133" t="s">
        <v>158</v>
      </c>
      <c r="C143" s="108">
        <v>74</v>
      </c>
      <c r="D143" s="108">
        <v>748760</v>
      </c>
      <c r="E143" s="109">
        <v>12</v>
      </c>
      <c r="F143" s="110">
        <v>3</v>
      </c>
      <c r="G143" s="111">
        <v>8</v>
      </c>
    </row>
    <row r="144" spans="1:7" ht="15.75">
      <c r="A144" s="131"/>
      <c r="B144" s="134"/>
      <c r="C144" s="108"/>
      <c r="D144" s="108"/>
      <c r="E144" s="109"/>
      <c r="F144" s="110"/>
      <c r="G144" s="111"/>
    </row>
    <row r="145" spans="1:7">
      <c r="A145" s="135"/>
      <c r="B145" s="115" t="s">
        <v>159</v>
      </c>
      <c r="C145" s="163">
        <v>1341</v>
      </c>
      <c r="D145" s="163">
        <v>11877960</v>
      </c>
      <c r="E145" s="164">
        <v>94</v>
      </c>
      <c r="F145" s="165">
        <v>37</v>
      </c>
      <c r="G145" s="166">
        <v>262</v>
      </c>
    </row>
    <row r="146" spans="1:7">
      <c r="A146" s="120"/>
      <c r="B146" s="162"/>
      <c r="C146" s="122"/>
      <c r="D146" s="122"/>
      <c r="E146" s="123"/>
      <c r="F146" s="124"/>
      <c r="G146" s="125"/>
    </row>
    <row r="147" spans="1:7">
      <c r="A147" s="167"/>
      <c r="B147" s="168" t="s">
        <v>160</v>
      </c>
      <c r="C147" s="169">
        <v>53756</v>
      </c>
      <c r="D147" s="170">
        <v>570990202</v>
      </c>
      <c r="E147" s="171">
        <v>3934</v>
      </c>
      <c r="F147" s="172">
        <v>1511</v>
      </c>
      <c r="G147" s="173">
        <v>4624</v>
      </c>
    </row>
    <row r="150" spans="1:7" ht="15.75">
      <c r="A150" s="31" t="s">
        <v>161</v>
      </c>
      <c r="B150" s="2"/>
      <c r="C150" s="2"/>
      <c r="D150" s="3"/>
      <c r="E150" s="3"/>
    </row>
    <row r="151" spans="1:7" ht="16.5" thickBot="1">
      <c r="A151" s="3"/>
      <c r="B151" s="2"/>
      <c r="C151" s="2"/>
      <c r="D151" s="3"/>
      <c r="E151" s="3"/>
    </row>
    <row r="152" spans="1:7" ht="65.25" thickTop="1" thickBot="1">
      <c r="A152" s="174" t="s">
        <v>69</v>
      </c>
      <c r="B152" s="175" t="s">
        <v>162</v>
      </c>
      <c r="C152" s="176" t="s">
        <v>163</v>
      </c>
      <c r="D152" s="176" t="s">
        <v>164</v>
      </c>
      <c r="E152" s="176" t="s">
        <v>165</v>
      </c>
    </row>
    <row r="153" spans="1:7" ht="16.5" thickTop="1">
      <c r="A153" s="188" t="s">
        <v>166</v>
      </c>
      <c r="B153" s="177">
        <v>52940</v>
      </c>
      <c r="C153" s="178">
        <v>1649</v>
      </c>
      <c r="D153" s="179">
        <v>22225</v>
      </c>
      <c r="E153" s="178">
        <v>4404</v>
      </c>
    </row>
    <row r="154" spans="1:7" ht="15.75">
      <c r="A154" s="180" t="s">
        <v>167</v>
      </c>
      <c r="B154" s="181">
        <v>1405</v>
      </c>
      <c r="C154" s="82">
        <v>84</v>
      </c>
      <c r="D154" s="182">
        <v>555</v>
      </c>
      <c r="E154" s="82">
        <v>156</v>
      </c>
    </row>
    <row r="155" spans="1:7" ht="15.75">
      <c r="A155" s="183" t="s">
        <v>168</v>
      </c>
      <c r="B155" s="181">
        <v>8418</v>
      </c>
      <c r="C155" s="82">
        <v>75</v>
      </c>
      <c r="D155" s="182">
        <v>5665</v>
      </c>
      <c r="E155" s="82">
        <v>895</v>
      </c>
    </row>
    <row r="156" spans="1:7" ht="15.75">
      <c r="A156" s="183" t="s">
        <v>169</v>
      </c>
      <c r="B156" s="181">
        <v>576</v>
      </c>
      <c r="C156" s="82">
        <v>93</v>
      </c>
      <c r="D156" s="182">
        <v>7</v>
      </c>
      <c r="E156" s="82">
        <v>55</v>
      </c>
    </row>
    <row r="157" spans="1:7" ht="15.75">
      <c r="A157" s="183" t="s">
        <v>170</v>
      </c>
      <c r="B157" s="181">
        <v>16279</v>
      </c>
      <c r="C157" s="82">
        <v>94</v>
      </c>
      <c r="D157" s="182">
        <v>8788</v>
      </c>
      <c r="E157" s="82">
        <v>553</v>
      </c>
    </row>
    <row r="158" spans="1:7" ht="15.75">
      <c r="A158" s="183" t="s">
        <v>171</v>
      </c>
      <c r="B158" s="181">
        <v>1805</v>
      </c>
      <c r="C158" s="82">
        <v>265</v>
      </c>
      <c r="D158" s="182">
        <v>0</v>
      </c>
      <c r="E158" s="82">
        <v>197</v>
      </c>
    </row>
    <row r="159" spans="1:7" ht="15.75">
      <c r="A159" s="183" t="s">
        <v>172</v>
      </c>
      <c r="B159" s="181">
        <v>626</v>
      </c>
      <c r="C159" s="82">
        <v>42</v>
      </c>
      <c r="D159" s="182">
        <v>16</v>
      </c>
      <c r="E159" s="82">
        <v>80</v>
      </c>
    </row>
    <row r="160" spans="1:7" ht="15.75">
      <c r="A160" s="183" t="s">
        <v>173</v>
      </c>
      <c r="B160" s="181">
        <v>6482</v>
      </c>
      <c r="C160" s="82">
        <v>149</v>
      </c>
      <c r="D160" s="182">
        <v>3482</v>
      </c>
      <c r="E160" s="82">
        <v>559</v>
      </c>
    </row>
    <row r="161" spans="1:6" ht="15.75">
      <c r="A161" s="183" t="s">
        <v>174</v>
      </c>
      <c r="B161" s="181">
        <v>6974</v>
      </c>
      <c r="C161" s="82">
        <v>38</v>
      </c>
      <c r="D161" s="182">
        <v>983</v>
      </c>
      <c r="E161" s="82">
        <v>654</v>
      </c>
    </row>
    <row r="162" spans="1:6" ht="15.75">
      <c r="A162" s="183" t="s">
        <v>175</v>
      </c>
      <c r="B162" s="181">
        <v>1946</v>
      </c>
      <c r="C162" s="82">
        <v>86</v>
      </c>
      <c r="D162" s="182">
        <v>834</v>
      </c>
      <c r="E162" s="82">
        <v>293</v>
      </c>
    </row>
    <row r="163" spans="1:6" ht="15.75">
      <c r="A163" s="183" t="s">
        <v>176</v>
      </c>
      <c r="B163" s="181">
        <v>3992</v>
      </c>
      <c r="C163" s="82">
        <v>90</v>
      </c>
      <c r="D163" s="182">
        <v>689</v>
      </c>
      <c r="E163" s="82">
        <v>423</v>
      </c>
    </row>
    <row r="164" spans="1:6" ht="15.75">
      <c r="A164" s="183" t="s">
        <v>177</v>
      </c>
      <c r="B164" s="181">
        <v>2994</v>
      </c>
      <c r="C164" s="82">
        <v>569</v>
      </c>
      <c r="D164" s="182">
        <v>982</v>
      </c>
      <c r="E164" s="82">
        <v>432</v>
      </c>
    </row>
    <row r="165" spans="1:6" ht="16.5" thickBot="1">
      <c r="A165" s="184" t="s">
        <v>178</v>
      </c>
      <c r="B165" s="185">
        <v>1443</v>
      </c>
      <c r="C165" s="186">
        <v>64</v>
      </c>
      <c r="D165" s="187">
        <v>224</v>
      </c>
      <c r="E165" s="186">
        <v>107</v>
      </c>
    </row>
    <row r="166" spans="1:6" ht="15.75" thickTop="1"/>
    <row r="167" spans="1:6" ht="15.75">
      <c r="A167" s="31" t="s">
        <v>179</v>
      </c>
      <c r="B167" s="2"/>
      <c r="C167" s="2"/>
      <c r="D167" s="3"/>
      <c r="E167" s="3"/>
      <c r="F167" s="3"/>
    </row>
    <row r="168" spans="1:6" ht="16.5" thickBot="1">
      <c r="A168" s="3"/>
      <c r="B168" s="2"/>
      <c r="C168" s="2"/>
      <c r="D168" s="3"/>
      <c r="E168" s="3"/>
      <c r="F168" s="3"/>
    </row>
    <row r="169" spans="1:6" ht="65.25" thickTop="1" thickBot="1">
      <c r="A169" s="174" t="s">
        <v>69</v>
      </c>
      <c r="B169" s="175" t="s">
        <v>162</v>
      </c>
      <c r="C169" s="176" t="s">
        <v>163</v>
      </c>
      <c r="D169" s="176" t="s">
        <v>164</v>
      </c>
      <c r="E169" s="176" t="s">
        <v>165</v>
      </c>
      <c r="F169" s="176" t="s">
        <v>180</v>
      </c>
    </row>
    <row r="170" spans="1:6" ht="16.5" thickTop="1">
      <c r="A170" s="56" t="s">
        <v>166</v>
      </c>
      <c r="B170" s="177">
        <v>56214</v>
      </c>
      <c r="C170" s="178">
        <v>1643</v>
      </c>
      <c r="D170" s="179">
        <v>23884</v>
      </c>
      <c r="E170" s="178">
        <v>4180</v>
      </c>
      <c r="F170" s="189">
        <v>670947101</v>
      </c>
    </row>
    <row r="171" spans="1:6" ht="15.75">
      <c r="A171" s="180" t="s">
        <v>167</v>
      </c>
      <c r="B171" s="181">
        <v>1532</v>
      </c>
      <c r="C171" s="82">
        <v>85</v>
      </c>
      <c r="D171" s="182">
        <v>605</v>
      </c>
      <c r="E171" s="82">
        <v>157</v>
      </c>
      <c r="F171" s="190">
        <v>16972988</v>
      </c>
    </row>
    <row r="172" spans="1:6" ht="15.75">
      <c r="A172" s="183" t="s">
        <v>168</v>
      </c>
      <c r="B172" s="181">
        <v>8837</v>
      </c>
      <c r="C172" s="82">
        <v>68</v>
      </c>
      <c r="D172" s="182">
        <v>5920</v>
      </c>
      <c r="E172" s="82">
        <v>867</v>
      </c>
      <c r="F172" s="190">
        <v>118895760</v>
      </c>
    </row>
    <row r="173" spans="1:6" ht="15.75">
      <c r="A173" s="183" t="s">
        <v>169</v>
      </c>
      <c r="B173" s="181">
        <v>615</v>
      </c>
      <c r="C173" s="82">
        <v>91</v>
      </c>
      <c r="D173" s="182">
        <v>3</v>
      </c>
      <c r="E173" s="82">
        <v>58</v>
      </c>
      <c r="F173" s="190">
        <v>7553684</v>
      </c>
    </row>
    <row r="174" spans="1:6" ht="15.75">
      <c r="A174" s="183" t="s">
        <v>170</v>
      </c>
      <c r="B174" s="181">
        <v>16641</v>
      </c>
      <c r="C174" s="82">
        <v>90</v>
      </c>
      <c r="D174" s="182">
        <v>9005</v>
      </c>
      <c r="E174" s="82">
        <v>510</v>
      </c>
      <c r="F174" s="190">
        <v>191500808</v>
      </c>
    </row>
    <row r="175" spans="1:6" ht="15.75">
      <c r="A175" s="183" t="s">
        <v>171</v>
      </c>
      <c r="B175" s="181">
        <v>2054</v>
      </c>
      <c r="C175" s="82">
        <v>265</v>
      </c>
      <c r="D175" s="182">
        <v>0</v>
      </c>
      <c r="E175" s="82">
        <v>189</v>
      </c>
      <c r="F175" s="190">
        <v>22471540</v>
      </c>
    </row>
    <row r="176" spans="1:6" ht="15.75">
      <c r="A176" s="183" t="s">
        <v>172</v>
      </c>
      <c r="B176" s="181">
        <v>733</v>
      </c>
      <c r="C176" s="82">
        <v>37</v>
      </c>
      <c r="D176" s="182">
        <v>52</v>
      </c>
      <c r="E176" s="82">
        <v>88</v>
      </c>
      <c r="F176" s="190">
        <v>8372762</v>
      </c>
    </row>
    <row r="177" spans="1:6" ht="15.75">
      <c r="A177" s="183" t="s">
        <v>173</v>
      </c>
      <c r="B177" s="181">
        <v>6893</v>
      </c>
      <c r="C177" s="82">
        <v>134</v>
      </c>
      <c r="D177" s="182">
        <v>4470</v>
      </c>
      <c r="E177" s="82">
        <v>511</v>
      </c>
      <c r="F177" s="190">
        <v>78885256</v>
      </c>
    </row>
    <row r="178" spans="1:6" ht="15.75">
      <c r="A178" s="183" t="s">
        <v>174</v>
      </c>
      <c r="B178" s="181">
        <v>7614</v>
      </c>
      <c r="C178" s="82">
        <v>37</v>
      </c>
      <c r="D178" s="182">
        <v>1159</v>
      </c>
      <c r="E178" s="82">
        <v>615</v>
      </c>
      <c r="F178" s="190">
        <v>92748254</v>
      </c>
    </row>
    <row r="179" spans="1:6" ht="15.75">
      <c r="A179" s="183" t="s">
        <v>175</v>
      </c>
      <c r="B179" s="181">
        <v>2315</v>
      </c>
      <c r="C179" s="82">
        <v>92</v>
      </c>
      <c r="D179" s="182">
        <v>917</v>
      </c>
      <c r="E179" s="82">
        <v>304</v>
      </c>
      <c r="F179" s="190">
        <v>28465666</v>
      </c>
    </row>
    <row r="180" spans="1:6" ht="15.75">
      <c r="A180" s="183" t="s">
        <v>176</v>
      </c>
      <c r="B180" s="181">
        <v>4341</v>
      </c>
      <c r="C180" s="82">
        <v>89</v>
      </c>
      <c r="D180" s="182">
        <v>658</v>
      </c>
      <c r="E180" s="82">
        <v>449</v>
      </c>
      <c r="F180" s="190">
        <v>51321409</v>
      </c>
    </row>
    <row r="181" spans="1:6" ht="15.75">
      <c r="A181" s="183" t="s">
        <v>177</v>
      </c>
      <c r="B181" s="181">
        <v>3142</v>
      </c>
      <c r="C181" s="82">
        <v>589</v>
      </c>
      <c r="D181" s="182">
        <v>890</v>
      </c>
      <c r="E181" s="82">
        <v>357</v>
      </c>
      <c r="F181" s="190">
        <v>42365114</v>
      </c>
    </row>
    <row r="182" spans="1:6" ht="16.5" thickBot="1">
      <c r="A182" s="184" t="s">
        <v>178</v>
      </c>
      <c r="B182" s="185">
        <v>1497</v>
      </c>
      <c r="C182" s="186">
        <v>66</v>
      </c>
      <c r="D182" s="187">
        <v>205</v>
      </c>
      <c r="E182" s="186">
        <v>75</v>
      </c>
      <c r="F182" s="191">
        <v>11393860</v>
      </c>
    </row>
    <row r="183" spans="1:6" ht="15.75" thickTop="1"/>
    <row r="184" spans="1:6" ht="15.75">
      <c r="A184" s="31" t="s">
        <v>181</v>
      </c>
      <c r="B184" s="2"/>
      <c r="C184" s="2"/>
      <c r="D184" s="3"/>
      <c r="E184" s="3"/>
      <c r="F184" s="3"/>
    </row>
    <row r="185" spans="1:6" ht="16.5" thickBot="1">
      <c r="A185" s="3"/>
      <c r="B185" s="2"/>
      <c r="C185" s="2"/>
      <c r="D185" s="3"/>
      <c r="E185" s="3"/>
      <c r="F185" s="3"/>
    </row>
    <row r="186" spans="1:6" ht="65.25" thickTop="1" thickBot="1">
      <c r="A186" s="174" t="s">
        <v>69</v>
      </c>
      <c r="B186" s="175" t="s">
        <v>162</v>
      </c>
      <c r="C186" s="176" t="s">
        <v>163</v>
      </c>
      <c r="D186" s="176" t="s">
        <v>164</v>
      </c>
      <c r="E186" s="176" t="s">
        <v>165</v>
      </c>
      <c r="F186" s="176" t="s">
        <v>180</v>
      </c>
    </row>
    <row r="187" spans="1:6" ht="16.5" thickTop="1">
      <c r="A187" s="56" t="s">
        <v>166</v>
      </c>
      <c r="B187" s="177">
        <f>SUM(B188:B199)</f>
        <v>58700</v>
      </c>
      <c r="C187" s="177">
        <f t="shared" ref="C187:F187" si="0">SUM(C188:C199)</f>
        <v>1510</v>
      </c>
      <c r="D187" s="177">
        <f t="shared" si="0"/>
        <v>24285</v>
      </c>
      <c r="E187" s="177">
        <f t="shared" si="0"/>
        <v>3776</v>
      </c>
      <c r="F187" s="177">
        <f t="shared" si="0"/>
        <v>671023229</v>
      </c>
    </row>
    <row r="188" spans="1:6" ht="15.75">
      <c r="A188" s="180" t="s">
        <v>167</v>
      </c>
      <c r="B188" s="181">
        <v>1620</v>
      </c>
      <c r="C188" s="82">
        <v>87</v>
      </c>
      <c r="D188" s="182">
        <v>631</v>
      </c>
      <c r="E188" s="82">
        <v>156</v>
      </c>
      <c r="F188" s="190">
        <v>17623572</v>
      </c>
    </row>
    <row r="189" spans="1:6" ht="15.75">
      <c r="A189" s="183" t="s">
        <v>168</v>
      </c>
      <c r="B189" s="181">
        <v>9324</v>
      </c>
      <c r="C189" s="82">
        <v>51</v>
      </c>
      <c r="D189" s="182">
        <v>6331</v>
      </c>
      <c r="E189" s="82">
        <v>719</v>
      </c>
      <c r="F189" s="190">
        <v>114750946</v>
      </c>
    </row>
    <row r="190" spans="1:6" ht="15.75">
      <c r="A190" s="183" t="s">
        <v>169</v>
      </c>
      <c r="B190" s="181">
        <v>627</v>
      </c>
      <c r="C190" s="82">
        <v>81</v>
      </c>
      <c r="D190" s="182">
        <v>3</v>
      </c>
      <c r="E190" s="82">
        <v>56</v>
      </c>
      <c r="F190" s="190">
        <v>7390168</v>
      </c>
    </row>
    <row r="191" spans="1:6" ht="15.75">
      <c r="A191" s="183" t="s">
        <v>170</v>
      </c>
      <c r="B191" s="181">
        <v>16521</v>
      </c>
      <c r="C191" s="82">
        <v>88</v>
      </c>
      <c r="D191" s="182">
        <v>9060</v>
      </c>
      <c r="E191" s="82">
        <v>456</v>
      </c>
      <c r="F191" s="190">
        <v>183499518</v>
      </c>
    </row>
    <row r="192" spans="1:6" ht="15.75">
      <c r="A192" s="183" t="s">
        <v>171</v>
      </c>
      <c r="B192" s="181">
        <v>2266</v>
      </c>
      <c r="C192" s="82">
        <v>219</v>
      </c>
      <c r="D192" s="182">
        <v>0</v>
      </c>
      <c r="E192" s="82">
        <v>210</v>
      </c>
      <c r="F192" s="190">
        <v>23443960</v>
      </c>
    </row>
    <row r="193" spans="1:6" ht="15.75">
      <c r="A193" s="183" t="s">
        <v>172</v>
      </c>
      <c r="B193" s="181">
        <v>802</v>
      </c>
      <c r="C193" s="82">
        <v>38</v>
      </c>
      <c r="D193" s="182">
        <v>133</v>
      </c>
      <c r="E193" s="82">
        <v>95</v>
      </c>
      <c r="F193" s="190">
        <v>9186281</v>
      </c>
    </row>
    <row r="194" spans="1:6" ht="15.75">
      <c r="A194" s="183" t="s">
        <v>173</v>
      </c>
      <c r="B194" s="181">
        <v>7394</v>
      </c>
      <c r="C194" s="82">
        <v>138</v>
      </c>
      <c r="D194" s="182">
        <v>3924</v>
      </c>
      <c r="E194" s="82">
        <v>392</v>
      </c>
      <c r="F194" s="190">
        <v>83098000</v>
      </c>
    </row>
    <row r="195" spans="1:6" ht="15.75">
      <c r="A195" s="183" t="s">
        <v>174</v>
      </c>
      <c r="B195" s="181">
        <v>7911</v>
      </c>
      <c r="C195" s="82">
        <v>27</v>
      </c>
      <c r="D195" s="182">
        <v>1271</v>
      </c>
      <c r="E195" s="82">
        <v>558</v>
      </c>
      <c r="F195" s="190">
        <v>94036730</v>
      </c>
    </row>
    <row r="196" spans="1:6" ht="15.75">
      <c r="A196" s="183" t="s">
        <v>175</v>
      </c>
      <c r="B196" s="181">
        <v>2606</v>
      </c>
      <c r="C196" s="82">
        <v>95</v>
      </c>
      <c r="D196" s="182">
        <v>1111</v>
      </c>
      <c r="E196" s="82">
        <v>264</v>
      </c>
      <c r="F196" s="190">
        <v>31931257</v>
      </c>
    </row>
    <row r="197" spans="1:6" ht="15.75">
      <c r="A197" s="183" t="s">
        <v>176</v>
      </c>
      <c r="B197" s="181">
        <v>4632</v>
      </c>
      <c r="C197" s="82">
        <v>74</v>
      </c>
      <c r="D197" s="182">
        <v>714</v>
      </c>
      <c r="E197" s="82">
        <v>477</v>
      </c>
      <c r="F197" s="190">
        <v>47012310</v>
      </c>
    </row>
    <row r="198" spans="1:6" ht="15.75">
      <c r="A198" s="183" t="s">
        <v>177</v>
      </c>
      <c r="B198" s="181">
        <v>3279</v>
      </c>
      <c r="C198" s="82">
        <v>550</v>
      </c>
      <c r="D198" s="182">
        <v>855</v>
      </c>
      <c r="E198" s="82">
        <v>338</v>
      </c>
      <c r="F198" s="190">
        <v>42129651</v>
      </c>
    </row>
    <row r="199" spans="1:6" ht="16.5" thickBot="1">
      <c r="A199" s="184" t="s">
        <v>178</v>
      </c>
      <c r="B199" s="185">
        <v>1718</v>
      </c>
      <c r="C199" s="186">
        <v>62</v>
      </c>
      <c r="D199" s="187">
        <v>252</v>
      </c>
      <c r="E199" s="186">
        <v>55</v>
      </c>
      <c r="F199" s="191">
        <v>16920836</v>
      </c>
    </row>
    <row r="200" spans="1:6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topLeftCell="A55" workbookViewId="0">
      <selection activeCell="L79" sqref="L79"/>
    </sheetView>
  </sheetViews>
  <sheetFormatPr defaultRowHeight="15"/>
  <cols>
    <col min="1" max="1" width="25.85546875" customWidth="1"/>
    <col min="2" max="5" width="17.7109375" customWidth="1"/>
    <col min="6" max="6" width="17.42578125" customWidth="1"/>
  </cols>
  <sheetData>
    <row r="2" spans="1:6" ht="15.75">
      <c r="A2" s="31" t="s">
        <v>182</v>
      </c>
      <c r="B2" s="2"/>
      <c r="C2" s="2"/>
      <c r="D2" s="3"/>
      <c r="E2" s="3"/>
      <c r="F2" s="3"/>
    </row>
    <row r="3" spans="1:6" ht="16.5" thickBot="1">
      <c r="A3" s="3"/>
      <c r="B3" s="2"/>
      <c r="C3" s="2"/>
      <c r="D3" s="3"/>
      <c r="E3" s="3"/>
      <c r="F3" s="3"/>
    </row>
    <row r="4" spans="1:6" ht="27" thickTop="1" thickBot="1">
      <c r="A4" s="174" t="s">
        <v>69</v>
      </c>
      <c r="B4" s="175" t="s">
        <v>162</v>
      </c>
      <c r="C4" s="176" t="s">
        <v>163</v>
      </c>
      <c r="D4" s="176" t="s">
        <v>164</v>
      </c>
      <c r="E4" s="176" t="s">
        <v>165</v>
      </c>
      <c r="F4" s="176" t="s">
        <v>180</v>
      </c>
    </row>
    <row r="5" spans="1:6" ht="16.5" thickTop="1">
      <c r="A5" s="56" t="s">
        <v>166</v>
      </c>
      <c r="B5" s="177">
        <v>61023</v>
      </c>
      <c r="C5" s="177">
        <v>1757</v>
      </c>
      <c r="D5" s="177">
        <v>25687</v>
      </c>
      <c r="E5" s="177">
        <v>3496</v>
      </c>
      <c r="F5" s="177">
        <v>771487455</v>
      </c>
    </row>
    <row r="6" spans="1:6" ht="15.75">
      <c r="A6" s="180" t="s">
        <v>167</v>
      </c>
      <c r="B6" s="181">
        <v>1738</v>
      </c>
      <c r="C6" s="82">
        <v>93</v>
      </c>
      <c r="D6" s="182">
        <v>684</v>
      </c>
      <c r="E6" s="82">
        <v>157</v>
      </c>
      <c r="F6" s="190">
        <v>18467220</v>
      </c>
    </row>
    <row r="7" spans="1:6" ht="15.75">
      <c r="A7" s="183" t="s">
        <v>168</v>
      </c>
      <c r="B7" s="181">
        <v>10010</v>
      </c>
      <c r="C7" s="82">
        <v>75</v>
      </c>
      <c r="D7" s="182">
        <v>6727</v>
      </c>
      <c r="E7" s="82">
        <v>643</v>
      </c>
      <c r="F7" s="190">
        <v>140087000</v>
      </c>
    </row>
    <row r="8" spans="1:6" ht="15.75">
      <c r="A8" s="183" t="s">
        <v>169</v>
      </c>
      <c r="B8" s="181">
        <v>620</v>
      </c>
      <c r="C8" s="82">
        <v>103</v>
      </c>
      <c r="D8" s="182">
        <v>6</v>
      </c>
      <c r="E8" s="82">
        <v>18</v>
      </c>
      <c r="F8" s="190">
        <v>7115448</v>
      </c>
    </row>
    <row r="9" spans="1:6" ht="15.75">
      <c r="A9" s="183" t="s">
        <v>170</v>
      </c>
      <c r="B9" s="181">
        <v>16973</v>
      </c>
      <c r="C9" s="82">
        <v>127</v>
      </c>
      <c r="D9" s="182">
        <v>9482</v>
      </c>
      <c r="E9" s="82">
        <v>373</v>
      </c>
      <c r="F9" s="190">
        <v>194504550</v>
      </c>
    </row>
    <row r="10" spans="1:6" ht="15.75">
      <c r="A10" s="183" t="s">
        <v>171</v>
      </c>
      <c r="B10" s="181">
        <v>2293</v>
      </c>
      <c r="C10" s="82">
        <v>229</v>
      </c>
      <c r="D10" s="182">
        <v>0</v>
      </c>
      <c r="E10" s="82">
        <v>230</v>
      </c>
      <c r="F10" s="190">
        <v>24717720</v>
      </c>
    </row>
    <row r="11" spans="1:6" ht="15.75">
      <c r="A11" s="183" t="s">
        <v>172</v>
      </c>
      <c r="B11" s="181">
        <v>905</v>
      </c>
      <c r="C11" s="82">
        <v>39</v>
      </c>
      <c r="D11" s="182">
        <v>156</v>
      </c>
      <c r="E11" s="82">
        <v>107</v>
      </c>
      <c r="F11" s="190">
        <v>10088438</v>
      </c>
    </row>
    <row r="12" spans="1:6" ht="15.75">
      <c r="A12" s="183" t="s">
        <v>173</v>
      </c>
      <c r="B12" s="181">
        <v>7840</v>
      </c>
      <c r="C12" s="82">
        <v>148</v>
      </c>
      <c r="D12" s="182">
        <v>4008</v>
      </c>
      <c r="E12" s="82">
        <v>312</v>
      </c>
      <c r="F12" s="190">
        <v>131779954</v>
      </c>
    </row>
    <row r="13" spans="1:6" ht="15.75">
      <c r="A13" s="183" t="s">
        <v>174</v>
      </c>
      <c r="B13" s="181">
        <v>8212</v>
      </c>
      <c r="C13" s="82">
        <v>36</v>
      </c>
      <c r="D13" s="182">
        <v>1417</v>
      </c>
      <c r="E13" s="82">
        <v>556</v>
      </c>
      <c r="F13" s="190">
        <v>98857762</v>
      </c>
    </row>
    <row r="14" spans="1:6" ht="15.75">
      <c r="A14" s="183" t="s">
        <v>175</v>
      </c>
      <c r="B14" s="181">
        <v>2711</v>
      </c>
      <c r="C14" s="82">
        <v>100</v>
      </c>
      <c r="D14" s="182">
        <v>1269</v>
      </c>
      <c r="E14" s="82">
        <v>268</v>
      </c>
      <c r="F14" s="190">
        <v>33647114</v>
      </c>
    </row>
    <row r="15" spans="1:6" ht="15.75">
      <c r="A15" s="183" t="s">
        <v>176</v>
      </c>
      <c r="B15" s="181">
        <v>4608</v>
      </c>
      <c r="C15" s="82">
        <v>92</v>
      </c>
      <c r="D15" s="182">
        <v>815</v>
      </c>
      <c r="E15" s="82">
        <v>459</v>
      </c>
      <c r="F15" s="190">
        <v>51501656</v>
      </c>
    </row>
    <row r="16" spans="1:6" ht="15.75">
      <c r="A16" s="183" t="s">
        <v>177</v>
      </c>
      <c r="B16" s="181">
        <v>3317</v>
      </c>
      <c r="C16" s="82">
        <v>642</v>
      </c>
      <c r="D16" s="182">
        <v>917</v>
      </c>
      <c r="E16" s="82">
        <v>321</v>
      </c>
      <c r="F16" s="190">
        <v>42910074</v>
      </c>
    </row>
    <row r="17" spans="1:6" ht="16.5" thickBot="1">
      <c r="A17" s="184" t="s">
        <v>178</v>
      </c>
      <c r="B17" s="185">
        <v>1796</v>
      </c>
      <c r="C17" s="186">
        <v>73</v>
      </c>
      <c r="D17" s="187">
        <v>206</v>
      </c>
      <c r="E17" s="186">
        <v>52</v>
      </c>
      <c r="F17" s="191">
        <v>17810519</v>
      </c>
    </row>
    <row r="18" spans="1:6" ht="15.75" thickTop="1"/>
    <row r="19" spans="1:6" ht="15.75">
      <c r="A19" s="31" t="s">
        <v>183</v>
      </c>
      <c r="B19" s="2"/>
      <c r="C19" s="2"/>
      <c r="D19" s="3"/>
      <c r="E19" s="3"/>
      <c r="F19" s="3"/>
    </row>
    <row r="20" spans="1:6" ht="16.5" thickBot="1">
      <c r="A20" s="3"/>
      <c r="B20" s="2"/>
      <c r="C20" s="2"/>
      <c r="D20" s="3"/>
      <c r="E20" s="3"/>
      <c r="F20" s="3"/>
    </row>
    <row r="21" spans="1:6" ht="27" thickTop="1" thickBot="1">
      <c r="A21" s="174" t="s">
        <v>69</v>
      </c>
      <c r="B21" s="175" t="s">
        <v>162</v>
      </c>
      <c r="C21" s="176" t="s">
        <v>163</v>
      </c>
      <c r="D21" s="176" t="s">
        <v>164</v>
      </c>
      <c r="E21" s="176" t="s">
        <v>165</v>
      </c>
      <c r="F21" s="176" t="s">
        <v>180</v>
      </c>
    </row>
    <row r="22" spans="1:6" ht="16.5" thickTop="1">
      <c r="A22" s="56" t="s">
        <v>166</v>
      </c>
      <c r="B22" s="177">
        <v>61332</v>
      </c>
      <c r="C22" s="177">
        <v>1746</v>
      </c>
      <c r="D22" s="177">
        <v>26622</v>
      </c>
      <c r="E22" s="177">
        <v>3676</v>
      </c>
      <c r="F22" s="177">
        <v>723700144</v>
      </c>
    </row>
    <row r="23" spans="1:6" ht="15.75">
      <c r="A23" s="180" t="s">
        <v>167</v>
      </c>
      <c r="B23" s="181">
        <v>1736</v>
      </c>
      <c r="C23" s="82">
        <v>90</v>
      </c>
      <c r="D23" s="182">
        <v>777</v>
      </c>
      <c r="E23" s="82">
        <v>171</v>
      </c>
      <c r="F23" s="190">
        <v>19058676</v>
      </c>
    </row>
    <row r="24" spans="1:6" ht="15.75">
      <c r="A24" s="183" t="s">
        <v>168</v>
      </c>
      <c r="B24" s="181">
        <v>10143</v>
      </c>
      <c r="C24" s="82">
        <v>77</v>
      </c>
      <c r="D24" s="182">
        <v>7066</v>
      </c>
      <c r="E24" s="82">
        <v>747</v>
      </c>
      <c r="F24" s="190">
        <v>130845366</v>
      </c>
    </row>
    <row r="25" spans="1:6" ht="15.75">
      <c r="A25" s="183" t="s">
        <v>169</v>
      </c>
      <c r="B25" s="181">
        <v>599</v>
      </c>
      <c r="C25" s="82">
        <v>102</v>
      </c>
      <c r="D25" s="182">
        <v>6</v>
      </c>
      <c r="E25" s="82">
        <v>46</v>
      </c>
      <c r="F25" s="190">
        <v>7062196</v>
      </c>
    </row>
    <row r="26" spans="1:6" ht="15.75">
      <c r="A26" s="183" t="s">
        <v>170</v>
      </c>
      <c r="B26" s="181">
        <v>16926</v>
      </c>
      <c r="C26" s="82">
        <v>136</v>
      </c>
      <c r="D26" s="182">
        <v>9735</v>
      </c>
      <c r="E26" s="82">
        <v>336</v>
      </c>
      <c r="F26" s="190">
        <v>193384523</v>
      </c>
    </row>
    <row r="27" spans="1:6" ht="15.75">
      <c r="A27" s="183" t="s">
        <v>171</v>
      </c>
      <c r="B27" s="181">
        <v>2213</v>
      </c>
      <c r="C27" s="82">
        <v>215</v>
      </c>
      <c r="D27" s="182">
        <v>0</v>
      </c>
      <c r="E27" s="82">
        <v>217</v>
      </c>
      <c r="F27" s="190">
        <v>25423776</v>
      </c>
    </row>
    <row r="28" spans="1:6" ht="15.75">
      <c r="A28" s="183" t="s">
        <v>172</v>
      </c>
      <c r="B28" s="181">
        <v>897</v>
      </c>
      <c r="C28" s="82">
        <v>47</v>
      </c>
      <c r="D28" s="182">
        <v>176</v>
      </c>
      <c r="E28" s="82">
        <v>103</v>
      </c>
      <c r="F28" s="190">
        <v>10571836</v>
      </c>
    </row>
    <row r="29" spans="1:6" ht="15.75">
      <c r="A29" s="183" t="s">
        <v>173</v>
      </c>
      <c r="B29" s="181">
        <v>7849</v>
      </c>
      <c r="C29" s="82">
        <v>146</v>
      </c>
      <c r="D29" s="182">
        <v>4195</v>
      </c>
      <c r="E29" s="82">
        <v>359</v>
      </c>
      <c r="F29" s="190">
        <v>88545392</v>
      </c>
    </row>
    <row r="30" spans="1:6" ht="15.75">
      <c r="A30" s="183" t="s">
        <v>174</v>
      </c>
      <c r="B30" s="181">
        <v>8310</v>
      </c>
      <c r="C30" s="82">
        <v>41</v>
      </c>
      <c r="D30" s="182">
        <v>1422</v>
      </c>
      <c r="E30" s="82">
        <v>617</v>
      </c>
      <c r="F30" s="190">
        <v>100733460</v>
      </c>
    </row>
    <row r="31" spans="1:6" ht="15.75">
      <c r="A31" s="183" t="s">
        <v>175</v>
      </c>
      <c r="B31" s="181">
        <v>2716</v>
      </c>
      <c r="C31" s="82">
        <v>106</v>
      </c>
      <c r="D31" s="182">
        <v>1333</v>
      </c>
      <c r="E31" s="82">
        <v>279</v>
      </c>
      <c r="F31" s="190">
        <v>34259044</v>
      </c>
    </row>
    <row r="32" spans="1:6" ht="15.75">
      <c r="A32" s="183" t="s">
        <v>176</v>
      </c>
      <c r="B32" s="181">
        <v>4701</v>
      </c>
      <c r="C32" s="82">
        <v>99</v>
      </c>
      <c r="D32" s="182">
        <v>708</v>
      </c>
      <c r="E32" s="82">
        <v>475</v>
      </c>
      <c r="F32" s="190">
        <v>53996443</v>
      </c>
    </row>
    <row r="33" spans="1:6" ht="15.75">
      <c r="A33" s="183" t="s">
        <v>177</v>
      </c>
      <c r="B33" s="181">
        <v>3380</v>
      </c>
      <c r="C33" s="82">
        <v>617</v>
      </c>
      <c r="D33" s="182">
        <v>943</v>
      </c>
      <c r="E33" s="82">
        <v>276</v>
      </c>
      <c r="F33" s="190">
        <v>42981616</v>
      </c>
    </row>
    <row r="34" spans="1:6" ht="16.5" thickBot="1">
      <c r="A34" s="184" t="s">
        <v>178</v>
      </c>
      <c r="B34" s="185">
        <v>1862</v>
      </c>
      <c r="C34" s="186">
        <v>70</v>
      </c>
      <c r="D34" s="187">
        <v>261</v>
      </c>
      <c r="E34" s="186">
        <v>50</v>
      </c>
      <c r="F34" s="191">
        <v>16837816</v>
      </c>
    </row>
    <row r="35" spans="1:6" ht="15.75" thickTop="1">
      <c r="B35" s="192"/>
      <c r="C35" s="192"/>
    </row>
    <row r="36" spans="1:6" ht="15.75">
      <c r="A36" s="31" t="s">
        <v>184</v>
      </c>
      <c r="B36" s="2"/>
      <c r="C36" s="2"/>
      <c r="D36" s="3"/>
      <c r="E36" s="3"/>
      <c r="F36" s="3"/>
    </row>
    <row r="37" spans="1:6" ht="16.5" thickBot="1">
      <c r="A37" s="3"/>
      <c r="B37" s="2"/>
      <c r="C37" s="2"/>
      <c r="D37" s="3"/>
      <c r="E37" s="3"/>
      <c r="F37" s="3"/>
    </row>
    <row r="38" spans="1:6" ht="27" thickTop="1" thickBot="1">
      <c r="A38" s="174" t="s">
        <v>69</v>
      </c>
      <c r="B38" s="175" t="s">
        <v>162</v>
      </c>
      <c r="C38" s="176" t="s">
        <v>163</v>
      </c>
      <c r="D38" s="176" t="s">
        <v>164</v>
      </c>
      <c r="E38" s="176" t="s">
        <v>165</v>
      </c>
      <c r="F38" s="176" t="s">
        <v>180</v>
      </c>
    </row>
    <row r="39" spans="1:6" ht="16.5" thickTop="1">
      <c r="A39" s="56" t="s">
        <v>166</v>
      </c>
      <c r="B39" s="177">
        <v>60261</v>
      </c>
      <c r="C39" s="177">
        <v>1777</v>
      </c>
      <c r="D39" s="177">
        <v>22343</v>
      </c>
      <c r="E39" s="177">
        <v>3363</v>
      </c>
      <c r="F39" s="177">
        <v>726864333</v>
      </c>
    </row>
    <row r="40" spans="1:6" ht="15.75">
      <c r="A40" s="180" t="s">
        <v>167</v>
      </c>
      <c r="B40" s="181">
        <v>1641</v>
      </c>
      <c r="C40" s="82">
        <v>78</v>
      </c>
      <c r="D40" s="182">
        <v>598</v>
      </c>
      <c r="E40" s="82">
        <v>164</v>
      </c>
      <c r="F40" s="190">
        <v>19377139</v>
      </c>
    </row>
    <row r="41" spans="1:6" ht="15.75">
      <c r="A41" s="183" t="s">
        <v>168</v>
      </c>
      <c r="B41" s="181">
        <v>10310</v>
      </c>
      <c r="C41" s="82">
        <v>77</v>
      </c>
      <c r="D41" s="182">
        <v>4940</v>
      </c>
      <c r="E41" s="82">
        <v>631</v>
      </c>
      <c r="F41" s="190">
        <v>143614160</v>
      </c>
    </row>
    <row r="42" spans="1:6" ht="15.75">
      <c r="A42" s="183" t="s">
        <v>169</v>
      </c>
      <c r="B42" s="181">
        <v>629</v>
      </c>
      <c r="C42" s="82">
        <v>96</v>
      </c>
      <c r="D42" s="182">
        <v>6</v>
      </c>
      <c r="E42" s="82">
        <v>56</v>
      </c>
      <c r="F42" s="190">
        <v>7272728</v>
      </c>
    </row>
    <row r="43" spans="1:6" ht="15.75">
      <c r="A43" s="183" t="s">
        <v>170</v>
      </c>
      <c r="B43" s="181">
        <v>16517</v>
      </c>
      <c r="C43" s="82">
        <v>150</v>
      </c>
      <c r="D43" s="182">
        <v>9028</v>
      </c>
      <c r="E43" s="82">
        <v>306</v>
      </c>
      <c r="F43" s="190">
        <v>198753942</v>
      </c>
    </row>
    <row r="44" spans="1:6" ht="15.75">
      <c r="A44" s="183" t="s">
        <v>171</v>
      </c>
      <c r="B44" s="181">
        <v>2160</v>
      </c>
      <c r="C44" s="82">
        <v>246</v>
      </c>
      <c r="D44" s="182">
        <v>225</v>
      </c>
      <c r="E44" s="82">
        <v>195</v>
      </c>
      <c r="F44" s="190">
        <v>25255116</v>
      </c>
    </row>
    <row r="45" spans="1:6" ht="15.75">
      <c r="A45" s="183" t="s">
        <v>172</v>
      </c>
      <c r="B45" s="181">
        <v>820</v>
      </c>
      <c r="C45" s="82">
        <v>36</v>
      </c>
      <c r="D45" s="182">
        <v>132</v>
      </c>
      <c r="E45" s="82">
        <v>102</v>
      </c>
      <c r="F45" s="190">
        <v>9640956</v>
      </c>
    </row>
    <row r="46" spans="1:6" ht="15.75">
      <c r="A46" s="183" t="s">
        <v>173</v>
      </c>
      <c r="B46" s="181">
        <v>7832</v>
      </c>
      <c r="C46" s="82">
        <v>150</v>
      </c>
      <c r="D46" s="182">
        <v>3632</v>
      </c>
      <c r="E46" s="82">
        <v>339</v>
      </c>
      <c r="F46" s="190">
        <v>84048642</v>
      </c>
    </row>
    <row r="47" spans="1:6" ht="15.75">
      <c r="A47" s="183" t="s">
        <v>174</v>
      </c>
      <c r="B47" s="181">
        <v>8374</v>
      </c>
      <c r="C47" s="82">
        <v>50</v>
      </c>
      <c r="D47" s="182">
        <v>1314</v>
      </c>
      <c r="E47" s="82">
        <v>548</v>
      </c>
      <c r="F47" s="190">
        <v>99433576</v>
      </c>
    </row>
    <row r="48" spans="1:6" ht="15.75">
      <c r="A48" s="183" t="s">
        <v>175</v>
      </c>
      <c r="B48" s="181">
        <v>2609</v>
      </c>
      <c r="C48" s="82">
        <v>103</v>
      </c>
      <c r="D48" s="182">
        <v>1218</v>
      </c>
      <c r="E48" s="82">
        <v>278</v>
      </c>
      <c r="F48" s="190">
        <v>31477106</v>
      </c>
    </row>
    <row r="49" spans="1:6" ht="15.75">
      <c r="A49" s="183" t="s">
        <v>176</v>
      </c>
      <c r="B49" s="181">
        <v>4500</v>
      </c>
      <c r="C49" s="82">
        <v>90</v>
      </c>
      <c r="D49" s="182">
        <v>323</v>
      </c>
      <c r="E49" s="82">
        <v>453</v>
      </c>
      <c r="F49" s="190">
        <v>50028428</v>
      </c>
    </row>
    <row r="50" spans="1:6" ht="15.75">
      <c r="A50" s="183" t="s">
        <v>177</v>
      </c>
      <c r="B50" s="181">
        <v>3166</v>
      </c>
      <c r="C50" s="82">
        <v>631</v>
      </c>
      <c r="D50" s="182">
        <v>668</v>
      </c>
      <c r="E50" s="82">
        <v>248</v>
      </c>
      <c r="F50" s="190">
        <v>39829224</v>
      </c>
    </row>
    <row r="51" spans="1:6" ht="16.5" thickBot="1">
      <c r="A51" s="184" t="s">
        <v>178</v>
      </c>
      <c r="B51" s="185">
        <v>1703</v>
      </c>
      <c r="C51" s="186">
        <v>70</v>
      </c>
      <c r="D51" s="187">
        <v>259</v>
      </c>
      <c r="E51" s="186">
        <v>43</v>
      </c>
      <c r="F51" s="191">
        <v>18133316</v>
      </c>
    </row>
    <row r="52" spans="1:6" ht="15.75" thickTop="1"/>
    <row r="53" spans="1:6" ht="15.75">
      <c r="A53" s="31" t="s">
        <v>184</v>
      </c>
      <c r="B53" s="2"/>
      <c r="C53" s="2"/>
      <c r="D53" s="3"/>
      <c r="E53" s="3"/>
      <c r="F53" s="3"/>
    </row>
    <row r="54" spans="1:6" ht="16.5" thickBot="1">
      <c r="A54" s="3"/>
      <c r="B54" s="2"/>
      <c r="C54" s="2"/>
      <c r="D54" s="3"/>
      <c r="E54" s="3"/>
      <c r="F54" s="3"/>
    </row>
    <row r="55" spans="1:6" ht="27" thickTop="1" thickBot="1">
      <c r="A55" s="174" t="s">
        <v>69</v>
      </c>
      <c r="B55" s="175" t="s">
        <v>162</v>
      </c>
      <c r="C55" s="176" t="s">
        <v>163</v>
      </c>
      <c r="D55" s="176" t="s">
        <v>164</v>
      </c>
      <c r="E55" s="176" t="s">
        <v>165</v>
      </c>
      <c r="F55" s="176" t="s">
        <v>180</v>
      </c>
    </row>
    <row r="56" spans="1:6" ht="16.5" thickTop="1">
      <c r="A56" s="56" t="s">
        <v>166</v>
      </c>
      <c r="B56" s="177">
        <v>60261</v>
      </c>
      <c r="C56" s="177">
        <v>1777</v>
      </c>
      <c r="D56" s="177">
        <v>22343</v>
      </c>
      <c r="E56" s="177">
        <v>3363</v>
      </c>
      <c r="F56" s="177">
        <v>726864333</v>
      </c>
    </row>
    <row r="57" spans="1:6" ht="15.75">
      <c r="A57" s="180" t="s">
        <v>167</v>
      </c>
      <c r="B57" s="181">
        <v>1641</v>
      </c>
      <c r="C57" s="82">
        <v>78</v>
      </c>
      <c r="D57" s="182">
        <v>598</v>
      </c>
      <c r="E57" s="82">
        <v>164</v>
      </c>
      <c r="F57" s="190">
        <v>19377139</v>
      </c>
    </row>
    <row r="58" spans="1:6" ht="15.75">
      <c r="A58" s="183" t="s">
        <v>168</v>
      </c>
      <c r="B58" s="181">
        <v>10310</v>
      </c>
      <c r="C58" s="82">
        <v>77</v>
      </c>
      <c r="D58" s="182">
        <v>4940</v>
      </c>
      <c r="E58" s="82">
        <v>631</v>
      </c>
      <c r="F58" s="190">
        <v>143614160</v>
      </c>
    </row>
    <row r="59" spans="1:6" ht="15.75">
      <c r="A59" s="183" t="s">
        <v>169</v>
      </c>
      <c r="B59" s="181">
        <v>629</v>
      </c>
      <c r="C59" s="82">
        <v>96</v>
      </c>
      <c r="D59" s="182">
        <v>6</v>
      </c>
      <c r="E59" s="82">
        <v>56</v>
      </c>
      <c r="F59" s="190">
        <v>7272728</v>
      </c>
    </row>
    <row r="60" spans="1:6" ht="15.75">
      <c r="A60" s="183" t="s">
        <v>170</v>
      </c>
      <c r="B60" s="181">
        <v>16517</v>
      </c>
      <c r="C60" s="82">
        <v>150</v>
      </c>
      <c r="D60" s="182">
        <v>9028</v>
      </c>
      <c r="E60" s="82">
        <v>306</v>
      </c>
      <c r="F60" s="190">
        <v>198753942</v>
      </c>
    </row>
    <row r="61" spans="1:6" ht="15.75">
      <c r="A61" s="183" t="s">
        <v>171</v>
      </c>
      <c r="B61" s="181">
        <v>2160</v>
      </c>
      <c r="C61" s="82">
        <v>246</v>
      </c>
      <c r="D61" s="182">
        <v>225</v>
      </c>
      <c r="E61" s="82">
        <v>195</v>
      </c>
      <c r="F61" s="190">
        <v>25255116</v>
      </c>
    </row>
    <row r="62" spans="1:6" ht="15.75">
      <c r="A62" s="183" t="s">
        <v>172</v>
      </c>
      <c r="B62" s="181">
        <v>820</v>
      </c>
      <c r="C62" s="82">
        <v>36</v>
      </c>
      <c r="D62" s="182">
        <v>132</v>
      </c>
      <c r="E62" s="82">
        <v>102</v>
      </c>
      <c r="F62" s="190">
        <v>9640956</v>
      </c>
    </row>
    <row r="63" spans="1:6" ht="15.75">
      <c r="A63" s="183" t="s">
        <v>173</v>
      </c>
      <c r="B63" s="181">
        <v>7832</v>
      </c>
      <c r="C63" s="82">
        <v>150</v>
      </c>
      <c r="D63" s="182">
        <v>3632</v>
      </c>
      <c r="E63" s="82">
        <v>339</v>
      </c>
      <c r="F63" s="190">
        <v>84048642</v>
      </c>
    </row>
    <row r="64" spans="1:6" ht="15.75">
      <c r="A64" s="183" t="s">
        <v>174</v>
      </c>
      <c r="B64" s="181">
        <v>8374</v>
      </c>
      <c r="C64" s="82">
        <v>50</v>
      </c>
      <c r="D64" s="182">
        <v>1314</v>
      </c>
      <c r="E64" s="82">
        <v>548</v>
      </c>
      <c r="F64" s="190">
        <v>99433576</v>
      </c>
    </row>
    <row r="65" spans="1:6" ht="15.75">
      <c r="A65" s="183" t="s">
        <v>175</v>
      </c>
      <c r="B65" s="181">
        <v>2609</v>
      </c>
      <c r="C65" s="82">
        <v>103</v>
      </c>
      <c r="D65" s="182">
        <v>1218</v>
      </c>
      <c r="E65" s="82">
        <v>278</v>
      </c>
      <c r="F65" s="190">
        <v>31477106</v>
      </c>
    </row>
    <row r="66" spans="1:6" ht="15.75">
      <c r="A66" s="183" t="s">
        <v>176</v>
      </c>
      <c r="B66" s="181">
        <v>4500</v>
      </c>
      <c r="C66" s="82">
        <v>90</v>
      </c>
      <c r="D66" s="182">
        <v>323</v>
      </c>
      <c r="E66" s="82">
        <v>453</v>
      </c>
      <c r="F66" s="190">
        <v>50028428</v>
      </c>
    </row>
    <row r="67" spans="1:6" ht="15.75">
      <c r="A67" s="183" t="s">
        <v>177</v>
      </c>
      <c r="B67" s="181">
        <v>3166</v>
      </c>
      <c r="C67" s="82">
        <v>631</v>
      </c>
      <c r="D67" s="182">
        <v>668</v>
      </c>
      <c r="E67" s="82">
        <v>248</v>
      </c>
      <c r="F67" s="190">
        <v>39829224</v>
      </c>
    </row>
    <row r="68" spans="1:6" ht="16.5" thickBot="1">
      <c r="A68" s="184" t="s">
        <v>178</v>
      </c>
      <c r="B68" s="185">
        <v>1703</v>
      </c>
      <c r="C68" s="186">
        <v>70</v>
      </c>
      <c r="D68" s="187">
        <v>259</v>
      </c>
      <c r="E68" s="186">
        <v>43</v>
      </c>
      <c r="F68" s="191">
        <v>18133316</v>
      </c>
    </row>
    <row r="69" spans="1:6" ht="15.75" thickTop="1">
      <c r="B69" s="193"/>
      <c r="C69" s="193"/>
    </row>
    <row r="70" spans="1:6" ht="15.75">
      <c r="A70" s="31" t="s">
        <v>185</v>
      </c>
      <c r="B70" s="2"/>
      <c r="C70" s="2"/>
      <c r="D70" s="3"/>
      <c r="E70" s="3"/>
      <c r="F70" s="3"/>
    </row>
    <row r="71" spans="1:6" ht="16.5" thickBot="1">
      <c r="A71" s="3"/>
      <c r="B71" s="2"/>
      <c r="C71" s="2"/>
      <c r="D71" s="3"/>
      <c r="E71" s="3"/>
      <c r="F71" s="3"/>
    </row>
    <row r="72" spans="1:6" ht="27" thickTop="1" thickBot="1">
      <c r="A72" s="174" t="s">
        <v>69</v>
      </c>
      <c r="B72" s="175" t="s">
        <v>162</v>
      </c>
      <c r="C72" s="176" t="s">
        <v>163</v>
      </c>
      <c r="D72" s="176" t="s">
        <v>164</v>
      </c>
      <c r="E72" s="176" t="s">
        <v>165</v>
      </c>
      <c r="F72" s="176" t="s">
        <v>180</v>
      </c>
    </row>
    <row r="73" spans="1:6" ht="16.5" thickTop="1">
      <c r="A73" s="56" t="s">
        <v>166</v>
      </c>
      <c r="B73" s="177">
        <v>59540</v>
      </c>
      <c r="C73" s="177">
        <v>1769</v>
      </c>
      <c r="D73" s="177">
        <v>25392</v>
      </c>
      <c r="E73" s="177">
        <v>3370</v>
      </c>
      <c r="F73" s="177">
        <v>717405407</v>
      </c>
    </row>
    <row r="74" spans="1:6" ht="15.75">
      <c r="A74" s="180" t="s">
        <v>167</v>
      </c>
      <c r="B74" s="181">
        <v>1621</v>
      </c>
      <c r="C74" s="82">
        <v>76</v>
      </c>
      <c r="D74" s="182">
        <v>680</v>
      </c>
      <c r="E74" s="82">
        <v>162</v>
      </c>
      <c r="F74" s="190">
        <v>18725092</v>
      </c>
    </row>
    <row r="75" spans="1:6" ht="15.75">
      <c r="A75" s="183" t="s">
        <v>168</v>
      </c>
      <c r="B75" s="181">
        <v>10241</v>
      </c>
      <c r="C75" s="82">
        <v>76</v>
      </c>
      <c r="D75" s="182">
        <v>5960</v>
      </c>
      <c r="E75" s="82">
        <v>668</v>
      </c>
      <c r="F75" s="190">
        <v>132410465</v>
      </c>
    </row>
    <row r="76" spans="1:6" ht="15.75">
      <c r="A76" s="183" t="s">
        <v>169</v>
      </c>
      <c r="B76" s="181">
        <v>635</v>
      </c>
      <c r="C76" s="82">
        <v>103</v>
      </c>
      <c r="D76" s="182">
        <v>9</v>
      </c>
      <c r="E76" s="82">
        <v>68</v>
      </c>
      <c r="F76" s="190">
        <v>8134578</v>
      </c>
    </row>
    <row r="77" spans="1:6" ht="15.75">
      <c r="A77" s="183" t="s">
        <v>170</v>
      </c>
      <c r="B77" s="181">
        <v>16392</v>
      </c>
      <c r="C77" s="82">
        <v>155</v>
      </c>
      <c r="D77" s="182">
        <v>10360</v>
      </c>
      <c r="E77" s="82">
        <v>276</v>
      </c>
      <c r="F77" s="190">
        <v>195255233</v>
      </c>
    </row>
    <row r="78" spans="1:6" ht="15.75">
      <c r="A78" s="183" t="s">
        <v>171</v>
      </c>
      <c r="B78" s="181">
        <v>2075</v>
      </c>
      <c r="C78" s="82">
        <v>237</v>
      </c>
      <c r="D78" s="182">
        <v>249</v>
      </c>
      <c r="E78" s="82">
        <v>194</v>
      </c>
      <c r="F78" s="190">
        <v>26307564</v>
      </c>
    </row>
    <row r="79" spans="1:6" ht="15.75">
      <c r="A79" s="183" t="s">
        <v>172</v>
      </c>
      <c r="B79" s="181">
        <v>822</v>
      </c>
      <c r="C79" s="82">
        <v>37</v>
      </c>
      <c r="D79" s="182">
        <v>127</v>
      </c>
      <c r="E79" s="82">
        <v>100</v>
      </c>
      <c r="F79" s="190">
        <v>9726795</v>
      </c>
    </row>
    <row r="80" spans="1:6" ht="15.75">
      <c r="A80" s="183" t="s">
        <v>173</v>
      </c>
      <c r="B80" s="181">
        <v>7743</v>
      </c>
      <c r="C80" s="82">
        <v>144</v>
      </c>
      <c r="D80" s="182">
        <v>3745</v>
      </c>
      <c r="E80" s="82">
        <v>323</v>
      </c>
      <c r="F80" s="190">
        <v>86466844</v>
      </c>
    </row>
    <row r="81" spans="1:6" ht="15.75">
      <c r="A81" s="183" t="s">
        <v>174</v>
      </c>
      <c r="B81" s="181">
        <v>8353</v>
      </c>
      <c r="C81" s="82">
        <v>44</v>
      </c>
      <c r="D81" s="182">
        <v>1318</v>
      </c>
      <c r="E81" s="82">
        <v>564</v>
      </c>
      <c r="F81" s="190">
        <v>101294306</v>
      </c>
    </row>
    <row r="82" spans="1:6" ht="15.75">
      <c r="A82" s="183" t="s">
        <v>175</v>
      </c>
      <c r="B82" s="181">
        <v>2532</v>
      </c>
      <c r="C82" s="82">
        <v>98</v>
      </c>
      <c r="D82" s="182">
        <v>1321</v>
      </c>
      <c r="E82" s="82">
        <v>288</v>
      </c>
      <c r="F82" s="190">
        <v>31718993</v>
      </c>
    </row>
    <row r="83" spans="1:6" ht="15.75">
      <c r="A83" s="183" t="s">
        <v>176</v>
      </c>
      <c r="B83" s="181">
        <v>4357</v>
      </c>
      <c r="C83" s="82">
        <v>100</v>
      </c>
      <c r="D83" s="182">
        <v>514</v>
      </c>
      <c r="E83" s="82">
        <v>440</v>
      </c>
      <c r="F83" s="190">
        <v>50569715</v>
      </c>
    </row>
    <row r="84" spans="1:6" ht="15.75">
      <c r="A84" s="183" t="s">
        <v>177</v>
      </c>
      <c r="B84" s="181">
        <v>3124</v>
      </c>
      <c r="C84" s="82">
        <v>631</v>
      </c>
      <c r="D84" s="182">
        <v>851</v>
      </c>
      <c r="E84" s="82">
        <v>245</v>
      </c>
      <c r="F84" s="190">
        <v>41741567</v>
      </c>
    </row>
    <row r="85" spans="1:6" ht="16.5" thickBot="1">
      <c r="A85" s="184" t="s">
        <v>178</v>
      </c>
      <c r="B85" s="185">
        <v>1645</v>
      </c>
      <c r="C85" s="186">
        <v>68</v>
      </c>
      <c r="D85" s="187">
        <v>258</v>
      </c>
      <c r="E85" s="186">
        <v>42</v>
      </c>
      <c r="F85" s="191">
        <v>15054255</v>
      </c>
    </row>
    <row r="86" spans="1:6" ht="15.75" thickTop="1"/>
    <row r="87" spans="1:6" ht="15.75">
      <c r="A87" s="31" t="s">
        <v>186</v>
      </c>
      <c r="B87" s="2"/>
      <c r="C87" s="2"/>
      <c r="D87" s="3"/>
      <c r="E87" s="3"/>
      <c r="F87" s="3"/>
    </row>
    <row r="88" spans="1:6" ht="16.5" thickBot="1">
      <c r="A88" s="3"/>
      <c r="B88" s="2"/>
      <c r="C88" s="2"/>
      <c r="D88" s="3"/>
      <c r="E88" s="3"/>
      <c r="F88" s="3"/>
    </row>
    <row r="89" spans="1:6" ht="27" thickTop="1" thickBot="1">
      <c r="A89" s="174" t="s">
        <v>69</v>
      </c>
      <c r="B89" s="175" t="s">
        <v>162</v>
      </c>
      <c r="C89" s="176" t="s">
        <v>163</v>
      </c>
      <c r="D89" s="176" t="s">
        <v>164</v>
      </c>
      <c r="E89" s="176" t="s">
        <v>165</v>
      </c>
      <c r="F89" s="176" t="s">
        <v>180</v>
      </c>
    </row>
    <row r="90" spans="1:6" ht="16.5" thickTop="1">
      <c r="A90" s="56" t="s">
        <v>166</v>
      </c>
      <c r="B90" s="177">
        <v>59201</v>
      </c>
      <c r="C90" s="177">
        <v>1840</v>
      </c>
      <c r="D90" s="177">
        <v>24493</v>
      </c>
      <c r="E90" s="177">
        <v>3262</v>
      </c>
      <c r="F90" s="177">
        <v>517917171</v>
      </c>
    </row>
    <row r="91" spans="1:6" ht="15.75">
      <c r="A91" s="180" t="s">
        <v>167</v>
      </c>
      <c r="B91" s="181">
        <v>1583</v>
      </c>
      <c r="C91" s="82">
        <v>81</v>
      </c>
      <c r="D91" s="182">
        <v>625</v>
      </c>
      <c r="E91" s="82">
        <v>88</v>
      </c>
      <c r="F91" s="190">
        <v>10703524</v>
      </c>
    </row>
    <row r="92" spans="1:6" ht="15.75">
      <c r="A92" s="183" t="s">
        <v>168</v>
      </c>
      <c r="B92" s="181">
        <v>10234</v>
      </c>
      <c r="C92" s="82">
        <v>75</v>
      </c>
      <c r="D92" s="182">
        <v>5573</v>
      </c>
      <c r="E92" s="82">
        <v>655</v>
      </c>
      <c r="F92" s="190">
        <v>97855837</v>
      </c>
    </row>
    <row r="93" spans="1:6" ht="15.75">
      <c r="A93" s="183" t="s">
        <v>169</v>
      </c>
      <c r="B93" s="181">
        <v>660</v>
      </c>
      <c r="C93" s="82">
        <v>114</v>
      </c>
      <c r="D93" s="182">
        <v>5</v>
      </c>
      <c r="E93" s="82">
        <v>67</v>
      </c>
      <c r="F93" s="190">
        <v>7033294</v>
      </c>
    </row>
    <row r="94" spans="1:6" ht="15.75">
      <c r="A94" s="183" t="s">
        <v>170</v>
      </c>
      <c r="B94" s="181">
        <v>16125</v>
      </c>
      <c r="C94" s="82">
        <v>153</v>
      </c>
      <c r="D94" s="182">
        <v>9876</v>
      </c>
      <c r="E94" s="82">
        <v>282</v>
      </c>
      <c r="F94" s="190">
        <v>95624213</v>
      </c>
    </row>
    <row r="95" spans="1:6" ht="15.75">
      <c r="A95" s="183" t="s">
        <v>171</v>
      </c>
      <c r="B95" s="181">
        <v>2040</v>
      </c>
      <c r="C95" s="82">
        <v>239</v>
      </c>
      <c r="D95" s="182">
        <v>271</v>
      </c>
      <c r="E95" s="82">
        <v>209</v>
      </c>
      <c r="F95" s="190">
        <v>19574557</v>
      </c>
    </row>
    <row r="96" spans="1:6" ht="15.75">
      <c r="A96" s="183" t="s">
        <v>172</v>
      </c>
      <c r="B96" s="181">
        <v>792</v>
      </c>
      <c r="C96" s="82">
        <v>38</v>
      </c>
      <c r="D96" s="182">
        <v>123</v>
      </c>
      <c r="E96" s="82">
        <v>71</v>
      </c>
      <c r="F96" s="190">
        <v>7811685</v>
      </c>
    </row>
    <row r="97" spans="1:6" ht="15.75">
      <c r="A97" s="183" t="s">
        <v>173</v>
      </c>
      <c r="B97" s="181">
        <v>7788</v>
      </c>
      <c r="C97" s="82">
        <v>147</v>
      </c>
      <c r="D97" s="182">
        <v>4229</v>
      </c>
      <c r="E97" s="82">
        <v>328</v>
      </c>
      <c r="F97" s="190">
        <v>63047262</v>
      </c>
    </row>
    <row r="98" spans="1:6" ht="15.75">
      <c r="A98" s="183" t="s">
        <v>174</v>
      </c>
      <c r="B98" s="181">
        <v>8375</v>
      </c>
      <c r="C98" s="82">
        <v>44</v>
      </c>
      <c r="D98" s="182">
        <v>1329</v>
      </c>
      <c r="E98" s="82">
        <v>552</v>
      </c>
      <c r="F98" s="190">
        <v>86589517</v>
      </c>
    </row>
    <row r="99" spans="1:6" ht="15.75">
      <c r="A99" s="183" t="s">
        <v>175</v>
      </c>
      <c r="B99" s="181">
        <v>2544</v>
      </c>
      <c r="C99" s="82">
        <v>106</v>
      </c>
      <c r="D99" s="182">
        <v>1397</v>
      </c>
      <c r="E99" s="82">
        <v>289</v>
      </c>
      <c r="F99" s="190">
        <v>31809803</v>
      </c>
    </row>
    <row r="100" spans="1:6" ht="15.75">
      <c r="A100" s="183" t="s">
        <v>176</v>
      </c>
      <c r="B100" s="181">
        <v>4247</v>
      </c>
      <c r="C100" s="82">
        <v>115</v>
      </c>
      <c r="D100" s="182">
        <v>340</v>
      </c>
      <c r="E100" s="82">
        <v>448</v>
      </c>
      <c r="F100" s="190">
        <v>43788962</v>
      </c>
    </row>
    <row r="101" spans="1:6" ht="15.75">
      <c r="A101" s="183" t="s">
        <v>177</v>
      </c>
      <c r="B101" s="181">
        <v>3189</v>
      </c>
      <c r="C101" s="82">
        <v>663</v>
      </c>
      <c r="D101" s="182">
        <v>450</v>
      </c>
      <c r="E101" s="82">
        <v>230</v>
      </c>
      <c r="F101" s="190">
        <v>39881466</v>
      </c>
    </row>
    <row r="102" spans="1:6" ht="16.5" thickBot="1">
      <c r="A102" s="184" t="s">
        <v>178</v>
      </c>
      <c r="B102" s="185">
        <v>1624</v>
      </c>
      <c r="C102" s="186">
        <v>65</v>
      </c>
      <c r="D102" s="187">
        <v>275</v>
      </c>
      <c r="E102" s="186">
        <v>43</v>
      </c>
      <c r="F102" s="191">
        <v>14197051</v>
      </c>
    </row>
    <row r="103" spans="1:6" ht="15.7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opLeftCell="A31" workbookViewId="0">
      <selection activeCell="K60" sqref="K60"/>
    </sheetView>
  </sheetViews>
  <sheetFormatPr defaultRowHeight="15"/>
  <cols>
    <col min="1" max="1" width="25.85546875" customWidth="1"/>
    <col min="2" max="3" width="10.42578125" customWidth="1"/>
    <col min="4" max="4" width="10.5703125" customWidth="1"/>
    <col min="5" max="5" width="10.42578125" customWidth="1"/>
    <col min="6" max="6" width="15.5703125" customWidth="1"/>
  </cols>
  <sheetData>
    <row r="2" spans="1:6" ht="15.75">
      <c r="A2" s="31" t="s">
        <v>187</v>
      </c>
      <c r="B2" s="2"/>
      <c r="C2" s="2"/>
      <c r="D2" s="3"/>
      <c r="E2" s="3"/>
      <c r="F2" s="3"/>
    </row>
    <row r="3" spans="1:6" ht="16.5" thickBot="1">
      <c r="A3" s="3"/>
      <c r="B3" s="2"/>
      <c r="C3" s="2"/>
      <c r="D3" s="3"/>
      <c r="E3" s="3"/>
      <c r="F3" s="3"/>
    </row>
    <row r="4" spans="1:6" ht="27" thickTop="1" thickBot="1">
      <c r="A4" s="174" t="s">
        <v>69</v>
      </c>
      <c r="B4" s="175" t="s">
        <v>162</v>
      </c>
      <c r="C4" s="176" t="s">
        <v>163</v>
      </c>
      <c r="D4" s="176" t="s">
        <v>164</v>
      </c>
      <c r="E4" s="176" t="s">
        <v>165</v>
      </c>
      <c r="F4" s="176" t="s">
        <v>180</v>
      </c>
    </row>
    <row r="5" spans="1:6" ht="16.5" thickTop="1">
      <c r="A5" s="56" t="s">
        <v>166</v>
      </c>
      <c r="B5" s="194">
        <v>59168</v>
      </c>
      <c r="C5" s="194">
        <v>1802</v>
      </c>
      <c r="D5" s="194">
        <v>23972</v>
      </c>
      <c r="E5" s="194">
        <v>2815</v>
      </c>
      <c r="F5" s="194">
        <v>854602247</v>
      </c>
    </row>
    <row r="6" spans="1:6" ht="15.75">
      <c r="A6" s="180" t="s">
        <v>167</v>
      </c>
      <c r="B6" s="181">
        <v>1522</v>
      </c>
      <c r="C6" s="82">
        <v>74</v>
      </c>
      <c r="D6" s="182">
        <v>610</v>
      </c>
      <c r="E6" s="82">
        <v>149</v>
      </c>
      <c r="F6" s="190">
        <v>20225582</v>
      </c>
    </row>
    <row r="7" spans="1:6" ht="15.75">
      <c r="A7" s="183" t="s">
        <v>168</v>
      </c>
      <c r="B7" s="181">
        <v>10373</v>
      </c>
      <c r="C7" s="82">
        <v>69</v>
      </c>
      <c r="D7" s="182">
        <v>5727</v>
      </c>
      <c r="E7" s="82">
        <v>396</v>
      </c>
      <c r="F7" s="190">
        <v>162218963</v>
      </c>
    </row>
    <row r="8" spans="1:6" ht="15.75">
      <c r="A8" s="183" t="s">
        <v>169</v>
      </c>
      <c r="B8" s="181">
        <v>651</v>
      </c>
      <c r="C8" s="82">
        <v>108</v>
      </c>
      <c r="D8" s="182">
        <v>11</v>
      </c>
      <c r="E8" s="82">
        <v>12</v>
      </c>
      <c r="F8" s="190">
        <v>8427682</v>
      </c>
    </row>
    <row r="9" spans="1:6" ht="15.75">
      <c r="A9" s="183" t="s">
        <v>170</v>
      </c>
      <c r="B9" s="181">
        <v>15772</v>
      </c>
      <c r="C9" s="82">
        <v>148</v>
      </c>
      <c r="D9" s="182">
        <v>9076</v>
      </c>
      <c r="E9" s="82">
        <v>206</v>
      </c>
      <c r="F9" s="190">
        <v>255936132</v>
      </c>
    </row>
    <row r="10" spans="1:6" ht="15.75">
      <c r="A10" s="183" t="s">
        <v>171</v>
      </c>
      <c r="B10" s="181">
        <v>2018</v>
      </c>
      <c r="C10" s="82">
        <v>248</v>
      </c>
      <c r="D10" s="182">
        <v>333</v>
      </c>
      <c r="E10" s="82">
        <v>159</v>
      </c>
      <c r="F10" s="190">
        <v>29324168</v>
      </c>
    </row>
    <row r="11" spans="1:6" ht="15.75">
      <c r="A11" s="183" t="s">
        <v>172</v>
      </c>
      <c r="B11" s="181">
        <v>813</v>
      </c>
      <c r="C11" s="82">
        <v>43</v>
      </c>
      <c r="D11" s="182">
        <v>124</v>
      </c>
      <c r="E11" s="82">
        <v>111</v>
      </c>
      <c r="F11" s="190">
        <v>11121427</v>
      </c>
    </row>
    <row r="12" spans="1:6" ht="15.75">
      <c r="A12" s="183" t="s">
        <v>173</v>
      </c>
      <c r="B12" s="181">
        <v>7928</v>
      </c>
      <c r="C12" s="82">
        <v>150</v>
      </c>
      <c r="D12" s="182">
        <v>4251</v>
      </c>
      <c r="E12" s="82">
        <v>257</v>
      </c>
      <c r="F12" s="190">
        <v>112638052</v>
      </c>
    </row>
    <row r="13" spans="1:6" ht="15.75">
      <c r="A13" s="183" t="s">
        <v>174</v>
      </c>
      <c r="B13" s="181">
        <v>8427</v>
      </c>
      <c r="C13" s="82">
        <v>48</v>
      </c>
      <c r="D13" s="182">
        <v>1407</v>
      </c>
      <c r="E13" s="82">
        <v>628</v>
      </c>
      <c r="F13" s="190">
        <v>117650294</v>
      </c>
    </row>
    <row r="14" spans="1:6" ht="15.75">
      <c r="A14" s="183" t="s">
        <v>175</v>
      </c>
      <c r="B14" s="181">
        <v>2580</v>
      </c>
      <c r="C14" s="82">
        <v>106</v>
      </c>
      <c r="D14" s="182">
        <v>1111</v>
      </c>
      <c r="E14" s="82">
        <v>256</v>
      </c>
      <c r="F14" s="190">
        <v>30467188</v>
      </c>
    </row>
    <row r="15" spans="1:6" ht="15.75">
      <c r="A15" s="183" t="s">
        <v>176</v>
      </c>
      <c r="B15" s="181">
        <v>4263</v>
      </c>
      <c r="C15" s="82">
        <v>93</v>
      </c>
      <c r="D15" s="182">
        <v>413</v>
      </c>
      <c r="E15" s="82">
        <v>402</v>
      </c>
      <c r="F15" s="190">
        <v>52343979</v>
      </c>
    </row>
    <row r="16" spans="1:6" ht="15.75">
      <c r="A16" s="183" t="s">
        <v>177</v>
      </c>
      <c r="B16" s="181">
        <v>3157</v>
      </c>
      <c r="C16" s="82">
        <v>649</v>
      </c>
      <c r="D16" s="182">
        <v>623</v>
      </c>
      <c r="E16" s="82">
        <v>201</v>
      </c>
      <c r="F16" s="190">
        <v>39494890</v>
      </c>
    </row>
    <row r="17" spans="1:6" ht="16.5" thickBot="1">
      <c r="A17" s="184" t="s">
        <v>178</v>
      </c>
      <c r="B17" s="185">
        <v>1664</v>
      </c>
      <c r="C17" s="186">
        <v>66</v>
      </c>
      <c r="D17" s="187">
        <v>286</v>
      </c>
      <c r="E17" s="186">
        <v>38</v>
      </c>
      <c r="F17" s="191">
        <v>14753890</v>
      </c>
    </row>
    <row r="18" spans="1:6" ht="15.75" thickTop="1"/>
    <row r="19" spans="1:6" ht="15.75">
      <c r="A19" s="31" t="s">
        <v>188</v>
      </c>
      <c r="B19" s="2"/>
      <c r="C19" s="2"/>
      <c r="D19" s="3"/>
      <c r="E19" s="3"/>
      <c r="F19" s="3"/>
    </row>
    <row r="20" spans="1:6" ht="16.5" thickBot="1">
      <c r="A20" s="3"/>
      <c r="B20" s="2"/>
      <c r="C20" s="2"/>
      <c r="D20" s="3"/>
      <c r="E20" s="3"/>
      <c r="F20" s="3"/>
    </row>
    <row r="21" spans="1:6" ht="27" thickTop="1" thickBot="1">
      <c r="A21" s="174" t="s">
        <v>69</v>
      </c>
      <c r="B21" s="175" t="s">
        <v>162</v>
      </c>
      <c r="C21" s="176" t="s">
        <v>163</v>
      </c>
      <c r="D21" s="176" t="s">
        <v>164</v>
      </c>
      <c r="E21" s="176" t="s">
        <v>165</v>
      </c>
      <c r="F21" s="176" t="s">
        <v>180</v>
      </c>
    </row>
    <row r="22" spans="1:6" ht="16.5" thickTop="1">
      <c r="A22" s="56" t="s">
        <v>166</v>
      </c>
      <c r="B22" s="194">
        <v>61761</v>
      </c>
      <c r="C22" s="194">
        <v>1792</v>
      </c>
      <c r="D22" s="194">
        <v>23014</v>
      </c>
      <c r="E22" s="194">
        <v>3275</v>
      </c>
      <c r="F22" s="194">
        <v>703521722</v>
      </c>
    </row>
    <row r="23" spans="1:6" ht="15.75">
      <c r="A23" s="180" t="s">
        <v>167</v>
      </c>
      <c r="B23" s="181">
        <v>1722</v>
      </c>
      <c r="C23" s="82">
        <v>73</v>
      </c>
      <c r="D23" s="182">
        <v>645</v>
      </c>
      <c r="E23" s="82">
        <v>149</v>
      </c>
      <c r="F23" s="190">
        <v>20003998</v>
      </c>
    </row>
    <row r="24" spans="1:6" ht="15.75">
      <c r="A24" s="183" t="s">
        <v>168</v>
      </c>
      <c r="B24" s="181">
        <v>10708</v>
      </c>
      <c r="C24" s="82">
        <v>66</v>
      </c>
      <c r="D24" s="182">
        <v>5486</v>
      </c>
      <c r="E24" s="82">
        <v>498</v>
      </c>
      <c r="F24" s="190">
        <v>130692222</v>
      </c>
    </row>
    <row r="25" spans="1:6" ht="15.75">
      <c r="A25" s="183" t="s">
        <v>169</v>
      </c>
      <c r="B25" s="181">
        <v>743</v>
      </c>
      <c r="C25" s="82">
        <v>116</v>
      </c>
      <c r="D25" s="182">
        <v>3</v>
      </c>
      <c r="E25" s="82">
        <v>39</v>
      </c>
      <c r="F25" s="190">
        <v>8138454</v>
      </c>
    </row>
    <row r="26" spans="1:6" ht="15.75">
      <c r="A26" s="183" t="s">
        <v>170</v>
      </c>
      <c r="B26" s="181">
        <v>16287</v>
      </c>
      <c r="C26" s="82">
        <v>147</v>
      </c>
      <c r="D26" s="182">
        <v>8576</v>
      </c>
      <c r="E26" s="82">
        <v>224</v>
      </c>
      <c r="F26" s="190">
        <v>179155896</v>
      </c>
    </row>
    <row r="27" spans="1:6" ht="15.75">
      <c r="A27" s="183" t="s">
        <v>171</v>
      </c>
      <c r="B27" s="181">
        <v>2159</v>
      </c>
      <c r="C27" s="82">
        <v>237</v>
      </c>
      <c r="D27" s="182">
        <v>278</v>
      </c>
      <c r="E27" s="82">
        <v>175</v>
      </c>
      <c r="F27" s="190">
        <v>24524943</v>
      </c>
    </row>
    <row r="28" spans="1:6" ht="15.75">
      <c r="A28" s="183" t="s">
        <v>172</v>
      </c>
      <c r="B28" s="181">
        <v>871</v>
      </c>
      <c r="C28" s="82">
        <v>44</v>
      </c>
      <c r="D28" s="182">
        <v>130</v>
      </c>
      <c r="E28" s="82">
        <v>106</v>
      </c>
      <c r="F28" s="190">
        <v>9753608</v>
      </c>
    </row>
    <row r="29" spans="1:6" ht="15.75">
      <c r="A29" s="183" t="s">
        <v>173</v>
      </c>
      <c r="B29" s="181">
        <v>8326</v>
      </c>
      <c r="C29" s="82">
        <v>153</v>
      </c>
      <c r="D29" s="182">
        <v>4366</v>
      </c>
      <c r="E29" s="82">
        <v>333</v>
      </c>
      <c r="F29" s="190">
        <v>90320164</v>
      </c>
    </row>
    <row r="30" spans="1:6" ht="15.75">
      <c r="A30" s="183" t="s">
        <v>174</v>
      </c>
      <c r="B30" s="181">
        <v>8467</v>
      </c>
      <c r="C30" s="82">
        <v>55</v>
      </c>
      <c r="D30" s="182">
        <v>1282</v>
      </c>
      <c r="E30" s="82">
        <v>733</v>
      </c>
      <c r="F30" s="190">
        <v>103292429</v>
      </c>
    </row>
    <row r="31" spans="1:6" ht="15.75">
      <c r="A31" s="183" t="s">
        <v>175</v>
      </c>
      <c r="B31" s="181">
        <v>2640</v>
      </c>
      <c r="C31" s="82">
        <v>106</v>
      </c>
      <c r="D31" s="182">
        <v>1162</v>
      </c>
      <c r="E31" s="82">
        <v>294</v>
      </c>
      <c r="F31" s="190">
        <v>31503180</v>
      </c>
    </row>
    <row r="32" spans="1:6" ht="15.75">
      <c r="A32" s="183" t="s">
        <v>176</v>
      </c>
      <c r="B32" s="181">
        <v>4407</v>
      </c>
      <c r="C32" s="82">
        <v>90</v>
      </c>
      <c r="D32" s="182">
        <v>330</v>
      </c>
      <c r="E32" s="82">
        <v>436</v>
      </c>
      <c r="F32" s="190">
        <v>48867176</v>
      </c>
    </row>
    <row r="33" spans="1:6" ht="15.75">
      <c r="A33" s="183" t="s">
        <v>177</v>
      </c>
      <c r="B33" s="181">
        <v>3410</v>
      </c>
      <c r="C33" s="82">
        <v>643</v>
      </c>
      <c r="D33" s="182">
        <v>477</v>
      </c>
      <c r="E33" s="82">
        <v>235</v>
      </c>
      <c r="F33" s="190">
        <v>40507622</v>
      </c>
    </row>
    <row r="34" spans="1:6" ht="16.5" thickBot="1">
      <c r="A34" s="184" t="s">
        <v>178</v>
      </c>
      <c r="B34" s="185">
        <v>2021</v>
      </c>
      <c r="C34" s="186">
        <v>62</v>
      </c>
      <c r="D34" s="187">
        <v>279</v>
      </c>
      <c r="E34" s="186">
        <v>53</v>
      </c>
      <c r="F34" s="191">
        <v>16762030</v>
      </c>
    </row>
    <row r="35" spans="1:6" ht="15.75" thickTop="1"/>
    <row r="36" spans="1:6" ht="15.75">
      <c r="A36" s="31" t="s">
        <v>189</v>
      </c>
      <c r="B36" s="2"/>
      <c r="C36" s="2"/>
      <c r="D36" s="3"/>
      <c r="E36" s="3"/>
      <c r="F36" s="3"/>
    </row>
    <row r="37" spans="1:6" ht="16.5" thickBot="1">
      <c r="A37" s="3"/>
      <c r="B37" s="2"/>
      <c r="C37" s="2"/>
      <c r="D37" s="3"/>
      <c r="E37" s="3"/>
      <c r="F37" s="3"/>
    </row>
    <row r="38" spans="1:6" ht="27" thickTop="1" thickBot="1">
      <c r="A38" s="174" t="s">
        <v>69</v>
      </c>
      <c r="B38" s="175" t="s">
        <v>162</v>
      </c>
      <c r="C38" s="176" t="s">
        <v>163</v>
      </c>
      <c r="D38" s="176" t="s">
        <v>164</v>
      </c>
      <c r="E38" s="176" t="s">
        <v>165</v>
      </c>
      <c r="F38" s="176" t="s">
        <v>180</v>
      </c>
    </row>
    <row r="39" spans="1:6" ht="16.5" thickTop="1">
      <c r="A39" s="56" t="s">
        <v>166</v>
      </c>
      <c r="B39" s="194">
        <v>65579</v>
      </c>
      <c r="C39" s="194">
        <v>1879</v>
      </c>
      <c r="D39" s="194">
        <v>25614</v>
      </c>
      <c r="E39" s="194">
        <v>3792</v>
      </c>
      <c r="F39" s="194">
        <v>743654570</v>
      </c>
    </row>
    <row r="40" spans="1:6" ht="15.75">
      <c r="A40" s="180" t="s">
        <v>167</v>
      </c>
      <c r="B40" s="181">
        <v>2057</v>
      </c>
      <c r="C40" s="82">
        <v>70</v>
      </c>
      <c r="D40" s="182">
        <v>703</v>
      </c>
      <c r="E40" s="82">
        <v>152</v>
      </c>
      <c r="F40" s="190">
        <v>16175476</v>
      </c>
    </row>
    <row r="41" spans="1:6" ht="15.75">
      <c r="A41" s="183" t="s">
        <v>168</v>
      </c>
      <c r="B41" s="181">
        <v>11010</v>
      </c>
      <c r="C41" s="82">
        <v>69</v>
      </c>
      <c r="D41" s="182">
        <v>5948</v>
      </c>
      <c r="E41" s="82">
        <v>671</v>
      </c>
      <c r="F41" s="190">
        <v>136762415</v>
      </c>
    </row>
    <row r="42" spans="1:6" ht="15.75">
      <c r="A42" s="183" t="s">
        <v>169</v>
      </c>
      <c r="B42" s="181">
        <v>864</v>
      </c>
      <c r="C42" s="82">
        <v>127</v>
      </c>
      <c r="D42" s="182">
        <v>7</v>
      </c>
      <c r="E42" s="82">
        <v>43</v>
      </c>
      <c r="F42" s="190">
        <v>9654742</v>
      </c>
    </row>
    <row r="43" spans="1:6" ht="15.75">
      <c r="A43" s="183" t="s">
        <v>170</v>
      </c>
      <c r="B43" s="181">
        <v>17087</v>
      </c>
      <c r="C43" s="82">
        <v>147</v>
      </c>
      <c r="D43" s="182">
        <v>9727</v>
      </c>
      <c r="E43" s="82">
        <v>265</v>
      </c>
      <c r="F43" s="190">
        <v>188017704</v>
      </c>
    </row>
    <row r="44" spans="1:6" ht="15.75">
      <c r="A44" s="183" t="s">
        <v>171</v>
      </c>
      <c r="B44" s="181">
        <v>2385</v>
      </c>
      <c r="C44" s="82">
        <v>277</v>
      </c>
      <c r="D44" s="182">
        <v>317</v>
      </c>
      <c r="E44" s="82">
        <v>205</v>
      </c>
      <c r="F44" s="190">
        <v>26974372</v>
      </c>
    </row>
    <row r="45" spans="1:6" ht="15.75">
      <c r="A45" s="183" t="s">
        <v>172</v>
      </c>
      <c r="B45" s="181">
        <v>987</v>
      </c>
      <c r="C45" s="82">
        <v>44</v>
      </c>
      <c r="D45" s="182">
        <v>149</v>
      </c>
      <c r="E45" s="82">
        <v>111</v>
      </c>
      <c r="F45" s="190">
        <v>10975482</v>
      </c>
    </row>
    <row r="46" spans="1:6" ht="15.75">
      <c r="A46" s="183" t="s">
        <v>173</v>
      </c>
      <c r="B46" s="181">
        <v>8850</v>
      </c>
      <c r="C46" s="82">
        <v>155</v>
      </c>
      <c r="D46" s="182">
        <v>4644</v>
      </c>
      <c r="E46" s="82">
        <v>418</v>
      </c>
      <c r="F46" s="190">
        <v>96632764</v>
      </c>
    </row>
    <row r="47" spans="1:6" ht="15.75">
      <c r="A47" s="183" t="s">
        <v>174</v>
      </c>
      <c r="B47" s="181">
        <v>8516</v>
      </c>
      <c r="C47" s="82">
        <v>46</v>
      </c>
      <c r="D47" s="182">
        <v>1549</v>
      </c>
      <c r="E47" s="82">
        <v>821</v>
      </c>
      <c r="F47" s="190">
        <v>105583198</v>
      </c>
    </row>
    <row r="48" spans="1:6" ht="15.75">
      <c r="A48" s="183" t="s">
        <v>175</v>
      </c>
      <c r="B48" s="181">
        <v>2883</v>
      </c>
      <c r="C48" s="82">
        <v>140</v>
      </c>
      <c r="D48" s="182">
        <v>1256</v>
      </c>
      <c r="E48" s="82">
        <v>315</v>
      </c>
      <c r="F48" s="190">
        <v>34971935</v>
      </c>
    </row>
    <row r="49" spans="1:6" ht="15.75">
      <c r="A49" s="183" t="s">
        <v>176</v>
      </c>
      <c r="B49" s="181">
        <v>4749</v>
      </c>
      <c r="C49" s="82">
        <v>91</v>
      </c>
      <c r="D49" s="182">
        <v>398</v>
      </c>
      <c r="E49" s="82">
        <v>478</v>
      </c>
      <c r="F49" s="190">
        <v>52030396</v>
      </c>
    </row>
    <row r="50" spans="1:6" ht="15.75">
      <c r="A50" s="183" t="s">
        <v>177</v>
      </c>
      <c r="B50" s="181">
        <v>3802</v>
      </c>
      <c r="C50" s="82">
        <v>649</v>
      </c>
      <c r="D50" s="182">
        <v>592</v>
      </c>
      <c r="E50" s="82">
        <v>241</v>
      </c>
      <c r="F50" s="190">
        <v>45167919</v>
      </c>
    </row>
    <row r="51" spans="1:6" ht="16.5" thickBot="1">
      <c r="A51" s="184" t="s">
        <v>178</v>
      </c>
      <c r="B51" s="185">
        <v>2389</v>
      </c>
      <c r="C51" s="186">
        <v>64</v>
      </c>
      <c r="D51" s="187">
        <v>324</v>
      </c>
      <c r="E51" s="186">
        <v>72</v>
      </c>
      <c r="F51" s="191">
        <v>20708167</v>
      </c>
    </row>
    <row r="52" spans="1:6" ht="15.75" thickTop="1">
      <c r="B52" s="192"/>
      <c r="C52" s="192"/>
    </row>
    <row r="53" spans="1:6" ht="15.75">
      <c r="A53" s="2"/>
      <c r="B53" s="3"/>
      <c r="C53" s="3"/>
      <c r="D53" s="3"/>
    </row>
    <row r="54" spans="1:6" ht="15.75">
      <c r="A54" s="2"/>
      <c r="B54" s="3"/>
      <c r="C54" s="3"/>
      <c r="D54" s="3"/>
    </row>
    <row r="55" spans="1:6" ht="15.75">
      <c r="A55" s="31" t="s">
        <v>190</v>
      </c>
      <c r="B55" s="2"/>
      <c r="C55" s="2"/>
      <c r="D55" s="3"/>
      <c r="E55" s="3"/>
      <c r="F55" s="3"/>
    </row>
    <row r="56" spans="1:6" ht="16.5" thickBot="1">
      <c r="A56" s="3"/>
      <c r="B56" s="2"/>
      <c r="C56" s="2"/>
      <c r="D56" s="3"/>
      <c r="E56" s="3"/>
      <c r="F56" s="3"/>
    </row>
    <row r="57" spans="1:6" ht="39.75" thickTop="1" thickBot="1">
      <c r="A57" s="174" t="s">
        <v>69</v>
      </c>
      <c r="B57" s="175" t="s">
        <v>162</v>
      </c>
      <c r="C57" s="176" t="s">
        <v>163</v>
      </c>
      <c r="D57" s="176" t="s">
        <v>164</v>
      </c>
      <c r="E57" s="176" t="s">
        <v>165</v>
      </c>
      <c r="F57" s="176" t="s">
        <v>180</v>
      </c>
    </row>
    <row r="58" spans="1:6" ht="16.5" thickTop="1">
      <c r="A58" s="56" t="s">
        <v>166</v>
      </c>
      <c r="B58" s="194">
        <v>61787</v>
      </c>
      <c r="C58" s="194">
        <v>1811</v>
      </c>
      <c r="D58" s="194">
        <v>24556</v>
      </c>
      <c r="E58" s="194">
        <v>3831</v>
      </c>
      <c r="F58" s="194">
        <v>719640806</v>
      </c>
    </row>
    <row r="59" spans="1:6" ht="15.75">
      <c r="A59" s="180" t="s">
        <v>167</v>
      </c>
      <c r="B59" s="181">
        <v>1823</v>
      </c>
      <c r="C59" s="82">
        <v>76</v>
      </c>
      <c r="D59" s="182">
        <v>732</v>
      </c>
      <c r="E59" s="82">
        <v>144</v>
      </c>
      <c r="F59" s="190">
        <v>28152955</v>
      </c>
    </row>
    <row r="60" spans="1:6" ht="15.75">
      <c r="A60" s="183" t="s">
        <v>168</v>
      </c>
      <c r="B60" s="181">
        <v>10428</v>
      </c>
      <c r="C60" s="82">
        <v>65</v>
      </c>
      <c r="D60" s="182">
        <v>5662</v>
      </c>
      <c r="E60" s="82">
        <v>635</v>
      </c>
      <c r="F60" s="190">
        <v>129591616</v>
      </c>
    </row>
    <row r="61" spans="1:6" ht="15.75">
      <c r="A61" s="183" t="s">
        <v>169</v>
      </c>
      <c r="B61" s="181">
        <v>789</v>
      </c>
      <c r="C61" s="82">
        <v>108</v>
      </c>
      <c r="D61" s="182">
        <v>6</v>
      </c>
      <c r="E61" s="82">
        <v>46</v>
      </c>
      <c r="F61" s="190">
        <v>9114594</v>
      </c>
    </row>
    <row r="62" spans="1:6" ht="15.75">
      <c r="A62" s="183" t="s">
        <v>170</v>
      </c>
      <c r="B62" s="181">
        <v>15911</v>
      </c>
      <c r="C62" s="82">
        <v>143</v>
      </c>
      <c r="D62" s="182">
        <v>9080</v>
      </c>
      <c r="E62" s="82">
        <v>361</v>
      </c>
      <c r="F62" s="190">
        <v>174458505</v>
      </c>
    </row>
    <row r="63" spans="1:6" ht="15.75">
      <c r="A63" s="183" t="s">
        <v>171</v>
      </c>
      <c r="B63" s="181">
        <v>2268</v>
      </c>
      <c r="C63" s="82">
        <v>246</v>
      </c>
      <c r="D63" s="182">
        <v>323</v>
      </c>
      <c r="E63" s="82">
        <v>218</v>
      </c>
      <c r="F63" s="190">
        <v>26433165</v>
      </c>
    </row>
    <row r="64" spans="1:6" ht="15.75">
      <c r="A64" s="183" t="s">
        <v>172</v>
      </c>
      <c r="B64" s="181">
        <v>971</v>
      </c>
      <c r="C64" s="82">
        <v>45</v>
      </c>
      <c r="D64" s="182">
        <v>151</v>
      </c>
      <c r="E64" s="82">
        <v>94</v>
      </c>
      <c r="F64" s="190">
        <v>11070558</v>
      </c>
    </row>
    <row r="65" spans="1:7" ht="15.75">
      <c r="A65" s="183" t="s">
        <v>173</v>
      </c>
      <c r="B65" s="181">
        <v>8623</v>
      </c>
      <c r="C65" s="82">
        <v>152</v>
      </c>
      <c r="D65" s="182">
        <v>4521</v>
      </c>
      <c r="E65" s="82">
        <v>469</v>
      </c>
      <c r="F65" s="190">
        <v>95296918</v>
      </c>
    </row>
    <row r="66" spans="1:7" ht="15.75">
      <c r="A66" s="183" t="s">
        <v>174</v>
      </c>
      <c r="B66" s="181">
        <v>8299</v>
      </c>
      <c r="C66" s="82">
        <v>44</v>
      </c>
      <c r="D66" s="182">
        <v>1585</v>
      </c>
      <c r="E66" s="82">
        <v>745</v>
      </c>
      <c r="F66" s="190">
        <v>101851160</v>
      </c>
    </row>
    <row r="67" spans="1:7" ht="15.75">
      <c r="A67" s="183" t="s">
        <v>175</v>
      </c>
      <c r="B67" s="181">
        <v>2684</v>
      </c>
      <c r="C67" s="82">
        <v>142</v>
      </c>
      <c r="D67" s="182">
        <v>1244</v>
      </c>
      <c r="E67" s="82">
        <v>322</v>
      </c>
      <c r="F67" s="190">
        <v>32688506</v>
      </c>
    </row>
    <row r="68" spans="1:7" ht="15.75">
      <c r="A68" s="183" t="s">
        <v>176</v>
      </c>
      <c r="B68" s="181">
        <v>4499</v>
      </c>
      <c r="C68" s="82">
        <v>100</v>
      </c>
      <c r="D68" s="182">
        <v>438</v>
      </c>
      <c r="E68" s="82">
        <v>474</v>
      </c>
      <c r="F68" s="190">
        <v>50235224</v>
      </c>
    </row>
    <row r="69" spans="1:7" ht="15.75">
      <c r="A69" s="183" t="s">
        <v>177</v>
      </c>
      <c r="B69" s="181">
        <v>3375</v>
      </c>
      <c r="C69" s="82">
        <v>627</v>
      </c>
      <c r="D69" s="182">
        <v>496</v>
      </c>
      <c r="E69" s="82">
        <v>237</v>
      </c>
      <c r="F69" s="190">
        <v>41625211</v>
      </c>
    </row>
    <row r="70" spans="1:7" ht="16.5" thickBot="1">
      <c r="A70" s="184" t="s">
        <v>178</v>
      </c>
      <c r="B70" s="185">
        <v>2117</v>
      </c>
      <c r="C70" s="186">
        <v>63</v>
      </c>
      <c r="D70" s="187">
        <v>318</v>
      </c>
      <c r="E70" s="186">
        <v>86</v>
      </c>
      <c r="F70" s="191">
        <v>19122394</v>
      </c>
    </row>
    <row r="71" spans="1:7" ht="15.75" thickTop="1"/>
    <row r="72" spans="1:7" ht="15.75">
      <c r="A72" s="31" t="s">
        <v>191</v>
      </c>
      <c r="B72" s="2"/>
      <c r="C72" s="2"/>
      <c r="D72" s="3"/>
      <c r="E72" s="3"/>
      <c r="F72" s="3"/>
      <c r="G72" s="3"/>
    </row>
    <row r="73" spans="1:7" ht="16.5" thickBot="1">
      <c r="A73" s="3"/>
      <c r="B73" s="2"/>
      <c r="C73" s="2"/>
      <c r="D73" s="3"/>
      <c r="E73" s="3"/>
      <c r="F73" s="3"/>
      <c r="G73" s="3"/>
    </row>
    <row r="74" spans="1:7" ht="27" thickTop="1" thickBot="1">
      <c r="A74" s="174" t="s">
        <v>69</v>
      </c>
      <c r="B74" s="175" t="s">
        <v>162</v>
      </c>
      <c r="C74" s="176" t="s">
        <v>163</v>
      </c>
      <c r="D74" s="176" t="s">
        <v>164</v>
      </c>
      <c r="E74" s="176" t="s">
        <v>165</v>
      </c>
      <c r="F74" s="176" t="s">
        <v>180</v>
      </c>
      <c r="G74" s="3"/>
    </row>
    <row r="75" spans="1:7" ht="16.5" thickTop="1">
      <c r="A75" s="56" t="s">
        <v>166</v>
      </c>
      <c r="B75" s="194">
        <v>59905</v>
      </c>
      <c r="C75" s="194">
        <v>1847</v>
      </c>
      <c r="D75" s="194">
        <v>24700</v>
      </c>
      <c r="E75" s="194">
        <v>4008</v>
      </c>
      <c r="F75" s="194">
        <v>714244117</v>
      </c>
      <c r="G75" s="44"/>
    </row>
    <row r="76" spans="1:7" ht="15.75">
      <c r="A76" s="180" t="s">
        <v>167</v>
      </c>
      <c r="B76" s="181">
        <v>1684</v>
      </c>
      <c r="C76" s="82">
        <v>80</v>
      </c>
      <c r="D76" s="182">
        <v>701</v>
      </c>
      <c r="E76" s="82">
        <v>140</v>
      </c>
      <c r="F76" s="190">
        <v>19991210</v>
      </c>
      <c r="G76" s="3"/>
    </row>
    <row r="77" spans="1:7" ht="15.75">
      <c r="A77" s="183" t="s">
        <v>168</v>
      </c>
      <c r="B77" s="181">
        <v>9847</v>
      </c>
      <c r="C77" s="82">
        <v>66</v>
      </c>
      <c r="D77" s="182">
        <v>5589</v>
      </c>
      <c r="E77" s="82">
        <v>663</v>
      </c>
      <c r="F77" s="190">
        <v>125930001</v>
      </c>
      <c r="G77" s="3"/>
    </row>
    <row r="78" spans="1:7" ht="15.75">
      <c r="A78" s="183" t="s">
        <v>169</v>
      </c>
      <c r="B78" s="181">
        <v>756</v>
      </c>
      <c r="C78" s="82">
        <v>124</v>
      </c>
      <c r="D78" s="182">
        <v>13</v>
      </c>
      <c r="E78" s="82">
        <v>55</v>
      </c>
      <c r="F78" s="190">
        <v>9727406</v>
      </c>
      <c r="G78" s="3"/>
    </row>
    <row r="79" spans="1:7" ht="15.75">
      <c r="A79" s="183" t="s">
        <v>170</v>
      </c>
      <c r="B79" s="181">
        <v>15783</v>
      </c>
      <c r="C79" s="82">
        <v>143</v>
      </c>
      <c r="D79" s="182">
        <v>9082</v>
      </c>
      <c r="E79" s="82">
        <v>435</v>
      </c>
      <c r="F79" s="190">
        <v>178646392</v>
      </c>
      <c r="G79" s="3"/>
    </row>
    <row r="80" spans="1:7" ht="15.75">
      <c r="A80" s="183" t="s">
        <v>171</v>
      </c>
      <c r="B80" s="181">
        <v>2220</v>
      </c>
      <c r="C80" s="82">
        <v>253</v>
      </c>
      <c r="D80" s="182">
        <v>352</v>
      </c>
      <c r="E80" s="82">
        <v>210</v>
      </c>
      <c r="F80" s="190">
        <v>27791979</v>
      </c>
      <c r="G80" s="3"/>
    </row>
    <row r="81" spans="1:9" ht="15.75">
      <c r="A81" s="183" t="s">
        <v>172</v>
      </c>
      <c r="B81" s="181">
        <v>957</v>
      </c>
      <c r="C81" s="82">
        <v>47</v>
      </c>
      <c r="D81" s="182">
        <v>151</v>
      </c>
      <c r="E81" s="82">
        <v>116</v>
      </c>
      <c r="F81" s="190">
        <v>11246557</v>
      </c>
      <c r="G81" s="3"/>
    </row>
    <row r="82" spans="1:9" ht="15.75">
      <c r="A82" s="183" t="s">
        <v>173</v>
      </c>
      <c r="B82" s="181">
        <v>8320</v>
      </c>
      <c r="C82" s="82">
        <v>154</v>
      </c>
      <c r="D82" s="182">
        <v>4538</v>
      </c>
      <c r="E82" s="82">
        <v>499</v>
      </c>
      <c r="F82" s="190">
        <v>96057826</v>
      </c>
      <c r="G82" s="3"/>
    </row>
    <row r="83" spans="1:9" ht="15.75">
      <c r="A83" s="183" t="s">
        <v>174</v>
      </c>
      <c r="B83" s="181">
        <v>8080</v>
      </c>
      <c r="C83" s="82">
        <v>46</v>
      </c>
      <c r="D83" s="182">
        <v>1570</v>
      </c>
      <c r="E83" s="82">
        <v>779</v>
      </c>
      <c r="F83" s="190">
        <v>100565727</v>
      </c>
      <c r="G83" s="3"/>
    </row>
    <row r="84" spans="1:9" ht="15.75">
      <c r="A84" s="183" t="s">
        <v>175</v>
      </c>
      <c r="B84" s="181">
        <v>2653</v>
      </c>
      <c r="C84" s="82">
        <v>142</v>
      </c>
      <c r="D84" s="182">
        <v>1230</v>
      </c>
      <c r="E84" s="82">
        <v>313</v>
      </c>
      <c r="F84" s="190">
        <v>33411066</v>
      </c>
      <c r="G84" s="3"/>
    </row>
    <row r="85" spans="1:9" ht="15.75">
      <c r="A85" s="183" t="s">
        <v>176</v>
      </c>
      <c r="B85" s="181">
        <v>4375</v>
      </c>
      <c r="C85" s="82">
        <v>105</v>
      </c>
      <c r="D85" s="182">
        <v>458</v>
      </c>
      <c r="E85" s="82">
        <v>485</v>
      </c>
      <c r="F85" s="190">
        <v>50402078</v>
      </c>
      <c r="G85" s="3"/>
    </row>
    <row r="86" spans="1:9" ht="15.75">
      <c r="A86" s="183" t="s">
        <v>177</v>
      </c>
      <c r="B86" s="181">
        <v>3162</v>
      </c>
      <c r="C86" s="82">
        <v>619</v>
      </c>
      <c r="D86" s="182">
        <v>693</v>
      </c>
      <c r="E86" s="82">
        <v>225</v>
      </c>
      <c r="F86" s="190">
        <v>41451243</v>
      </c>
      <c r="G86" s="3"/>
    </row>
    <row r="87" spans="1:9" ht="16.5" thickBot="1">
      <c r="A87" s="184" t="s">
        <v>178</v>
      </c>
      <c r="B87" s="185">
        <v>2068</v>
      </c>
      <c r="C87" s="186">
        <v>68</v>
      </c>
      <c r="D87" s="187">
        <v>323</v>
      </c>
      <c r="E87" s="186">
        <v>88</v>
      </c>
      <c r="F87" s="191">
        <v>19022632</v>
      </c>
      <c r="G87" s="3"/>
    </row>
    <row r="88" spans="1:9" ht="15.75" thickTop="1"/>
    <row r="89" spans="1:9" ht="15.75">
      <c r="A89" s="31" t="s">
        <v>192</v>
      </c>
      <c r="B89" s="2"/>
      <c r="C89" s="2"/>
      <c r="D89" s="3"/>
      <c r="E89" s="3"/>
      <c r="F89" s="3"/>
      <c r="G89" s="3"/>
      <c r="H89" s="3"/>
      <c r="I89" s="3"/>
    </row>
    <row r="90" spans="1:9" ht="16.5" thickBot="1">
      <c r="A90" s="3"/>
      <c r="B90" s="2"/>
      <c r="C90" s="2"/>
      <c r="D90" s="3"/>
      <c r="E90" s="3"/>
      <c r="F90" s="3"/>
      <c r="G90" s="3"/>
      <c r="H90" s="3"/>
      <c r="I90" s="3"/>
    </row>
    <row r="91" spans="1:9" ht="52.5" thickTop="1" thickBot="1">
      <c r="A91" s="174" t="s">
        <v>69</v>
      </c>
      <c r="B91" s="175" t="s">
        <v>162</v>
      </c>
      <c r="C91" s="176" t="s">
        <v>163</v>
      </c>
      <c r="D91" s="176" t="s">
        <v>164</v>
      </c>
      <c r="E91" s="176" t="s">
        <v>165</v>
      </c>
      <c r="F91" s="176" t="s">
        <v>180</v>
      </c>
      <c r="G91" s="3"/>
      <c r="H91" s="3"/>
      <c r="I91" s="3"/>
    </row>
    <row r="92" spans="1:9" ht="16.5" thickTop="1">
      <c r="A92" s="56" t="s">
        <v>166</v>
      </c>
      <c r="B92" s="195">
        <v>60467</v>
      </c>
      <c r="C92" s="195">
        <v>1874</v>
      </c>
      <c r="D92" s="195">
        <v>24445</v>
      </c>
      <c r="E92" s="196">
        <v>4308</v>
      </c>
      <c r="F92" s="195">
        <v>709272032</v>
      </c>
      <c r="G92" s="44"/>
      <c r="H92" s="44"/>
      <c r="I92" s="44"/>
    </row>
    <row r="93" spans="1:9" ht="15.75">
      <c r="A93" s="180" t="s">
        <v>167</v>
      </c>
      <c r="B93" s="181">
        <v>1647</v>
      </c>
      <c r="C93" s="82">
        <v>77</v>
      </c>
      <c r="D93" s="182">
        <v>684</v>
      </c>
      <c r="E93" s="82">
        <v>138</v>
      </c>
      <c r="F93" s="190">
        <v>18717785</v>
      </c>
      <c r="G93" s="3"/>
      <c r="H93" s="3"/>
      <c r="I93" s="3"/>
    </row>
    <row r="94" spans="1:9" ht="15.75">
      <c r="A94" s="183" t="s">
        <v>168</v>
      </c>
      <c r="B94" s="181">
        <v>10299</v>
      </c>
      <c r="C94" s="82">
        <v>73</v>
      </c>
      <c r="D94" s="182">
        <v>5653</v>
      </c>
      <c r="E94" s="82">
        <v>833</v>
      </c>
      <c r="F94" s="190">
        <v>128808188</v>
      </c>
      <c r="G94" s="3"/>
      <c r="H94" s="3"/>
      <c r="I94" s="3"/>
    </row>
    <row r="95" spans="1:9" ht="15.75">
      <c r="A95" s="183" t="s">
        <v>169</v>
      </c>
      <c r="B95" s="181">
        <v>729</v>
      </c>
      <c r="C95" s="82">
        <v>132</v>
      </c>
      <c r="D95" s="182">
        <v>11</v>
      </c>
      <c r="E95" s="82">
        <v>56</v>
      </c>
      <c r="F95" s="190">
        <v>8799400</v>
      </c>
      <c r="G95" s="3"/>
      <c r="H95" s="3"/>
      <c r="I95" s="3"/>
    </row>
    <row r="96" spans="1:9" ht="15.75">
      <c r="A96" s="183" t="s">
        <v>170</v>
      </c>
      <c r="B96" s="181">
        <v>15799</v>
      </c>
      <c r="C96" s="82">
        <v>153</v>
      </c>
      <c r="D96" s="182">
        <v>8938</v>
      </c>
      <c r="E96" s="82">
        <v>470</v>
      </c>
      <c r="F96" s="190">
        <v>177200835</v>
      </c>
      <c r="G96" s="3"/>
      <c r="H96" s="3"/>
      <c r="I96" s="3"/>
    </row>
    <row r="97" spans="1:9" ht="15.75">
      <c r="A97" s="183" t="s">
        <v>171</v>
      </c>
      <c r="B97" s="181">
        <v>2216</v>
      </c>
      <c r="C97" s="82">
        <v>232</v>
      </c>
      <c r="D97" s="182">
        <v>338</v>
      </c>
      <c r="E97" s="82">
        <v>233</v>
      </c>
      <c r="F97" s="190">
        <v>26335928</v>
      </c>
      <c r="G97" s="3"/>
      <c r="H97" s="3"/>
      <c r="I97" s="3"/>
    </row>
    <row r="98" spans="1:9" ht="15.75">
      <c r="A98" s="183" t="s">
        <v>172</v>
      </c>
      <c r="B98" s="181">
        <v>916</v>
      </c>
      <c r="C98" s="82">
        <v>49</v>
      </c>
      <c r="D98" s="182">
        <v>150</v>
      </c>
      <c r="E98" s="82">
        <v>114</v>
      </c>
      <c r="F98" s="190">
        <v>10911488</v>
      </c>
      <c r="G98" s="3"/>
      <c r="H98" s="3"/>
      <c r="I98" s="3"/>
    </row>
    <row r="99" spans="1:9" ht="15.75">
      <c r="A99" s="183" t="s">
        <v>173</v>
      </c>
      <c r="B99" s="181">
        <v>8441</v>
      </c>
      <c r="C99" s="82">
        <v>143</v>
      </c>
      <c r="D99" s="182">
        <v>4627</v>
      </c>
      <c r="E99" s="82">
        <v>537</v>
      </c>
      <c r="F99" s="190">
        <v>96203185</v>
      </c>
      <c r="G99" s="3"/>
      <c r="H99" s="3"/>
      <c r="I99" s="3"/>
    </row>
    <row r="100" spans="1:9" ht="15.75">
      <c r="A100" s="183" t="s">
        <v>174</v>
      </c>
      <c r="B100" s="181">
        <v>8132</v>
      </c>
      <c r="C100" s="82">
        <v>47</v>
      </c>
      <c r="D100" s="182">
        <v>1576</v>
      </c>
      <c r="E100" s="82">
        <v>784</v>
      </c>
      <c r="F100" s="190">
        <v>101185320</v>
      </c>
      <c r="G100" s="3"/>
      <c r="H100" s="3"/>
      <c r="I100" s="3"/>
    </row>
    <row r="101" spans="1:9" ht="15.75">
      <c r="A101" s="183" t="s">
        <v>175</v>
      </c>
      <c r="B101" s="181">
        <v>2660</v>
      </c>
      <c r="C101" s="82">
        <v>135</v>
      </c>
      <c r="D101" s="182">
        <v>1236</v>
      </c>
      <c r="E101" s="82">
        <v>328</v>
      </c>
      <c r="F101" s="190">
        <v>33274332</v>
      </c>
      <c r="G101" s="3"/>
      <c r="H101" s="3"/>
      <c r="I101" s="3"/>
    </row>
    <row r="102" spans="1:9" ht="15.75">
      <c r="A102" s="183" t="s">
        <v>176</v>
      </c>
      <c r="B102" s="181">
        <v>4366</v>
      </c>
      <c r="C102" s="82">
        <v>99</v>
      </c>
      <c r="D102" s="182">
        <v>428</v>
      </c>
      <c r="E102" s="82">
        <v>479</v>
      </c>
      <c r="F102" s="190">
        <v>49338581</v>
      </c>
      <c r="G102" s="3"/>
      <c r="H102" s="3"/>
      <c r="I102" s="3"/>
    </row>
    <row r="103" spans="1:9" ht="15.75">
      <c r="A103" s="183" t="s">
        <v>177</v>
      </c>
      <c r="B103" s="181">
        <v>3171</v>
      </c>
      <c r="C103" s="82">
        <v>663</v>
      </c>
      <c r="D103" s="182">
        <v>480</v>
      </c>
      <c r="E103" s="82">
        <v>251</v>
      </c>
      <c r="F103" s="190">
        <v>39622344</v>
      </c>
      <c r="G103" s="3"/>
      <c r="H103" s="3"/>
      <c r="I103" s="3"/>
    </row>
    <row r="104" spans="1:9" ht="16.5" thickBot="1">
      <c r="A104" s="184" t="s">
        <v>178</v>
      </c>
      <c r="B104" s="185">
        <v>2091</v>
      </c>
      <c r="C104" s="186">
        <v>71</v>
      </c>
      <c r="D104" s="187">
        <v>324</v>
      </c>
      <c r="E104" s="186">
        <v>85</v>
      </c>
      <c r="F104" s="191">
        <v>18874646</v>
      </c>
      <c r="G104" s="3"/>
      <c r="H104" s="3"/>
      <c r="I104" s="3"/>
    </row>
    <row r="105" spans="1:9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workbookViewId="0">
      <selection activeCell="K55" sqref="K55"/>
    </sheetView>
  </sheetViews>
  <sheetFormatPr defaultRowHeight="15"/>
  <cols>
    <col min="1" max="1" width="25.85546875" customWidth="1"/>
    <col min="2" max="3" width="10.42578125" customWidth="1"/>
    <col min="4" max="4" width="10.5703125" customWidth="1"/>
    <col min="5" max="5" width="10.42578125" customWidth="1"/>
    <col min="6" max="6" width="15.5703125" customWidth="1"/>
  </cols>
  <sheetData>
    <row r="2" spans="1:9" ht="15.75">
      <c r="A2" s="31" t="s">
        <v>193</v>
      </c>
      <c r="B2" s="2"/>
      <c r="C2" s="2"/>
      <c r="D2" s="3"/>
      <c r="E2" s="3"/>
      <c r="F2" s="3"/>
      <c r="G2" s="3"/>
      <c r="H2" s="3"/>
      <c r="I2" s="3"/>
    </row>
    <row r="3" spans="1:9" ht="16.5" thickBot="1">
      <c r="A3" s="3"/>
      <c r="B3" s="2"/>
      <c r="C3" s="2"/>
      <c r="D3" s="3"/>
      <c r="E3" s="3"/>
      <c r="F3" s="3"/>
      <c r="G3" s="3"/>
      <c r="H3" s="3"/>
      <c r="I3" s="3"/>
    </row>
    <row r="4" spans="1:9" ht="52.5" thickTop="1" thickBot="1">
      <c r="A4" s="174" t="s">
        <v>69</v>
      </c>
      <c r="B4" s="175" t="s">
        <v>162</v>
      </c>
      <c r="C4" s="176" t="s">
        <v>163</v>
      </c>
      <c r="D4" s="176" t="s">
        <v>164</v>
      </c>
      <c r="E4" s="176" t="s">
        <v>165</v>
      </c>
      <c r="F4" s="176" t="s">
        <v>180</v>
      </c>
      <c r="G4" s="3"/>
      <c r="H4" s="3"/>
      <c r="I4" s="3"/>
    </row>
    <row r="5" spans="1:9" ht="16.5" thickTop="1">
      <c r="A5" s="56" t="s">
        <v>166</v>
      </c>
      <c r="B5" s="195">
        <v>62111</v>
      </c>
      <c r="C5" s="195">
        <v>1893</v>
      </c>
      <c r="D5" s="195">
        <v>24065</v>
      </c>
      <c r="E5" s="196">
        <v>4215</v>
      </c>
      <c r="F5" s="195">
        <v>1350005178</v>
      </c>
      <c r="G5" s="44"/>
      <c r="H5" s="44"/>
      <c r="I5" s="44"/>
    </row>
    <row r="6" spans="1:9" ht="15.75">
      <c r="A6" s="180" t="s">
        <v>167</v>
      </c>
      <c r="B6" s="181">
        <v>1688</v>
      </c>
      <c r="C6" s="82">
        <v>75</v>
      </c>
      <c r="D6" s="182">
        <v>690</v>
      </c>
      <c r="E6" s="82">
        <v>142</v>
      </c>
      <c r="F6" s="190">
        <v>34855612</v>
      </c>
      <c r="G6" s="3"/>
      <c r="H6" s="3"/>
      <c r="I6" s="3"/>
    </row>
    <row r="7" spans="1:9" ht="15.75">
      <c r="A7" s="183" t="s">
        <v>168</v>
      </c>
      <c r="B7" s="181">
        <v>10462</v>
      </c>
      <c r="C7" s="82">
        <v>85</v>
      </c>
      <c r="D7" s="182">
        <v>4850</v>
      </c>
      <c r="E7" s="82">
        <v>842</v>
      </c>
      <c r="F7" s="190">
        <v>248414464</v>
      </c>
      <c r="G7" s="3"/>
      <c r="H7" s="3"/>
      <c r="I7" s="3"/>
    </row>
    <row r="8" spans="1:9" ht="15.75">
      <c r="A8" s="183" t="s">
        <v>169</v>
      </c>
      <c r="B8" s="181">
        <v>743</v>
      </c>
      <c r="C8" s="82">
        <v>123</v>
      </c>
      <c r="D8" s="182">
        <v>13</v>
      </c>
      <c r="E8" s="82">
        <v>43</v>
      </c>
      <c r="F8" s="190">
        <v>16210784</v>
      </c>
      <c r="G8" s="3"/>
      <c r="H8" s="3"/>
      <c r="I8" s="3"/>
    </row>
    <row r="9" spans="1:9" ht="15.75">
      <c r="A9" s="183" t="s">
        <v>170</v>
      </c>
      <c r="B9" s="181">
        <v>16480</v>
      </c>
      <c r="C9" s="82">
        <v>144</v>
      </c>
      <c r="D9" s="182">
        <v>9255</v>
      </c>
      <c r="E9" s="82">
        <v>438</v>
      </c>
      <c r="F9" s="190">
        <v>334824064</v>
      </c>
      <c r="G9" s="3"/>
      <c r="H9" s="3"/>
      <c r="I9" s="3"/>
    </row>
    <row r="10" spans="1:9" ht="15.75">
      <c r="A10" s="183" t="s">
        <v>171</v>
      </c>
      <c r="B10" s="181">
        <v>2355</v>
      </c>
      <c r="C10" s="82">
        <v>227</v>
      </c>
      <c r="D10" s="182">
        <v>387</v>
      </c>
      <c r="E10" s="82">
        <v>233</v>
      </c>
      <c r="F10" s="190">
        <v>51853788</v>
      </c>
      <c r="G10" s="3"/>
      <c r="H10" s="3"/>
      <c r="I10" s="3"/>
    </row>
    <row r="11" spans="1:9" ht="15.75">
      <c r="A11" s="183" t="s">
        <v>172</v>
      </c>
      <c r="B11" s="181">
        <v>920</v>
      </c>
      <c r="C11" s="82">
        <v>48</v>
      </c>
      <c r="D11" s="182">
        <v>146</v>
      </c>
      <c r="E11" s="82">
        <v>97</v>
      </c>
      <c r="F11" s="190">
        <v>19876228</v>
      </c>
      <c r="G11" s="3"/>
      <c r="H11" s="3"/>
      <c r="I11" s="3"/>
    </row>
    <row r="12" spans="1:9" ht="15.75">
      <c r="A12" s="183" t="s">
        <v>173</v>
      </c>
      <c r="B12" s="181">
        <v>8723</v>
      </c>
      <c r="C12" s="82">
        <v>147</v>
      </c>
      <c r="D12" s="182">
        <v>4614</v>
      </c>
      <c r="E12" s="82">
        <v>488</v>
      </c>
      <c r="F12" s="190">
        <v>178803428</v>
      </c>
      <c r="G12" s="3"/>
      <c r="H12" s="3"/>
      <c r="I12" s="3"/>
    </row>
    <row r="13" spans="1:9" ht="15.75">
      <c r="A13" s="183" t="s">
        <v>174</v>
      </c>
      <c r="B13" s="181">
        <v>8090</v>
      </c>
      <c r="C13" s="82">
        <v>52</v>
      </c>
      <c r="D13" s="182">
        <v>1459</v>
      </c>
      <c r="E13" s="82">
        <v>779</v>
      </c>
      <c r="F13" s="190">
        <v>194229608</v>
      </c>
      <c r="G13" s="3"/>
      <c r="H13" s="3"/>
      <c r="I13" s="3"/>
    </row>
    <row r="14" spans="1:9" ht="15.75">
      <c r="A14" s="183" t="s">
        <v>175</v>
      </c>
      <c r="B14" s="181">
        <v>2738</v>
      </c>
      <c r="C14" s="82">
        <v>135</v>
      </c>
      <c r="D14" s="182">
        <v>1278</v>
      </c>
      <c r="E14" s="82">
        <v>343</v>
      </c>
      <c r="F14" s="190">
        <v>61825384</v>
      </c>
      <c r="G14" s="3"/>
      <c r="H14" s="3"/>
      <c r="I14" s="3"/>
    </row>
    <row r="15" spans="1:9" ht="15.75">
      <c r="A15" s="183" t="s">
        <v>176</v>
      </c>
      <c r="B15" s="181">
        <v>4527</v>
      </c>
      <c r="C15" s="82">
        <v>114</v>
      </c>
      <c r="D15" s="182">
        <v>467</v>
      </c>
      <c r="E15" s="82">
        <v>490</v>
      </c>
      <c r="F15" s="190">
        <v>96459948</v>
      </c>
      <c r="G15" s="3"/>
      <c r="H15" s="3"/>
      <c r="I15" s="3"/>
    </row>
    <row r="16" spans="1:9" ht="15.75">
      <c r="A16" s="183" t="s">
        <v>177</v>
      </c>
      <c r="B16" s="181">
        <v>3240</v>
      </c>
      <c r="C16" s="82">
        <v>671</v>
      </c>
      <c r="D16" s="182">
        <v>577</v>
      </c>
      <c r="E16" s="82">
        <v>215</v>
      </c>
      <c r="F16" s="190">
        <v>76257492</v>
      </c>
      <c r="G16" s="3"/>
      <c r="H16" s="3"/>
      <c r="I16" s="3"/>
    </row>
    <row r="17" spans="1:9" ht="16.5" thickBot="1">
      <c r="A17" s="184" t="s">
        <v>178</v>
      </c>
      <c r="B17" s="185">
        <v>2145</v>
      </c>
      <c r="C17" s="186">
        <v>72</v>
      </c>
      <c r="D17" s="187">
        <v>329</v>
      </c>
      <c r="E17" s="186">
        <v>105</v>
      </c>
      <c r="F17" s="191">
        <v>36394378</v>
      </c>
      <c r="G17" s="3"/>
      <c r="H17" s="3"/>
      <c r="I17" s="3"/>
    </row>
    <row r="18" spans="1:9" ht="15.75" thickTop="1">
      <c r="B18" s="192"/>
      <c r="C18" s="192"/>
    </row>
    <row r="19" spans="1:9" ht="15.75">
      <c r="A19" s="31" t="s">
        <v>194</v>
      </c>
      <c r="B19" s="2"/>
      <c r="C19" s="2"/>
      <c r="D19" s="3"/>
      <c r="E19" s="3"/>
      <c r="F19" s="3"/>
      <c r="G19" s="3"/>
      <c r="H19" s="3"/>
      <c r="I19" s="3"/>
    </row>
    <row r="20" spans="1:9" ht="16.5" thickBot="1">
      <c r="A20" s="3"/>
      <c r="B20" s="2"/>
      <c r="C20" s="2"/>
      <c r="D20" s="3"/>
      <c r="E20" s="3"/>
      <c r="F20" s="3"/>
      <c r="G20" s="3"/>
      <c r="H20" s="3"/>
      <c r="I20" s="3"/>
    </row>
    <row r="21" spans="1:9" ht="52.5" thickTop="1" thickBot="1">
      <c r="A21" s="174" t="s">
        <v>69</v>
      </c>
      <c r="B21" s="175" t="s">
        <v>162</v>
      </c>
      <c r="C21" s="176" t="s">
        <v>163</v>
      </c>
      <c r="D21" s="176" t="s">
        <v>164</v>
      </c>
      <c r="E21" s="176" t="s">
        <v>165</v>
      </c>
      <c r="F21" s="176" t="s">
        <v>180</v>
      </c>
      <c r="G21" s="3"/>
      <c r="H21" s="3"/>
      <c r="I21" s="3"/>
    </row>
    <row r="22" spans="1:9" ht="16.5" thickTop="1">
      <c r="A22" s="56" t="s">
        <v>166</v>
      </c>
      <c r="B22" s="197">
        <v>64799</v>
      </c>
      <c r="C22" s="198">
        <v>1963</v>
      </c>
      <c r="D22" s="197">
        <v>25054</v>
      </c>
      <c r="E22" s="199">
        <v>4631</v>
      </c>
      <c r="F22" s="197">
        <v>1411506856</v>
      </c>
      <c r="G22" s="44"/>
      <c r="H22" s="44"/>
      <c r="I22" s="44"/>
    </row>
    <row r="23" spans="1:9" ht="15.75">
      <c r="A23" s="180" t="s">
        <v>167</v>
      </c>
      <c r="B23" s="181">
        <v>1751</v>
      </c>
      <c r="C23" s="82">
        <v>87</v>
      </c>
      <c r="D23" s="182">
        <v>696</v>
      </c>
      <c r="E23" s="82">
        <v>152</v>
      </c>
      <c r="F23" s="190">
        <v>36402788</v>
      </c>
      <c r="G23" s="3"/>
      <c r="H23" s="3"/>
      <c r="I23" s="3"/>
    </row>
    <row r="24" spans="1:9" ht="15.75">
      <c r="A24" s="183" t="s">
        <v>168</v>
      </c>
      <c r="B24" s="181">
        <v>10738</v>
      </c>
      <c r="C24" s="82">
        <v>84</v>
      </c>
      <c r="D24" s="182">
        <v>5531</v>
      </c>
      <c r="E24" s="82">
        <v>943</v>
      </c>
      <c r="F24" s="190">
        <v>254641428</v>
      </c>
      <c r="G24" s="3"/>
      <c r="H24" s="3"/>
      <c r="I24" s="3"/>
    </row>
    <row r="25" spans="1:9" ht="15.75">
      <c r="A25" s="183" t="s">
        <v>169</v>
      </c>
      <c r="B25" s="181">
        <v>809</v>
      </c>
      <c r="C25" s="82">
        <v>127</v>
      </c>
      <c r="D25" s="182">
        <v>12</v>
      </c>
      <c r="E25" s="82">
        <v>48</v>
      </c>
      <c r="F25" s="190">
        <v>17566880</v>
      </c>
      <c r="G25" s="3"/>
      <c r="H25" s="3"/>
      <c r="I25" s="3"/>
    </row>
    <row r="26" spans="1:9" ht="15.75">
      <c r="A26" s="183" t="s">
        <v>170</v>
      </c>
      <c r="B26" s="181">
        <v>17201</v>
      </c>
      <c r="C26" s="82">
        <v>152</v>
      </c>
      <c r="D26" s="182">
        <v>9259</v>
      </c>
      <c r="E26" s="82">
        <v>564</v>
      </c>
      <c r="F26" s="190">
        <v>349406920</v>
      </c>
      <c r="G26" s="3"/>
      <c r="H26" s="3"/>
      <c r="I26" s="3"/>
    </row>
    <row r="27" spans="1:9" ht="15.75">
      <c r="A27" s="183" t="s">
        <v>171</v>
      </c>
      <c r="B27" s="181">
        <v>2514</v>
      </c>
      <c r="C27" s="82">
        <v>235</v>
      </c>
      <c r="D27" s="182">
        <v>429</v>
      </c>
      <c r="E27" s="82">
        <v>283</v>
      </c>
      <c r="F27" s="190">
        <v>56348032</v>
      </c>
      <c r="G27" s="3"/>
      <c r="H27" s="3"/>
      <c r="I27" s="3"/>
    </row>
    <row r="28" spans="1:9" ht="15.75">
      <c r="A28" s="183" t="s">
        <v>172</v>
      </c>
      <c r="B28" s="181">
        <v>944</v>
      </c>
      <c r="C28" s="82">
        <v>49</v>
      </c>
      <c r="D28" s="182">
        <v>142</v>
      </c>
      <c r="E28" s="82">
        <v>110</v>
      </c>
      <c r="F28" s="190">
        <v>20628544</v>
      </c>
      <c r="G28" s="3"/>
      <c r="H28" s="3"/>
      <c r="I28" s="3"/>
    </row>
    <row r="29" spans="1:9" ht="15.75">
      <c r="A29" s="183" t="s">
        <v>173</v>
      </c>
      <c r="B29" s="181">
        <v>9251</v>
      </c>
      <c r="C29" s="82">
        <v>151</v>
      </c>
      <c r="D29" s="182">
        <v>4800</v>
      </c>
      <c r="E29" s="82">
        <v>564</v>
      </c>
      <c r="F29" s="190">
        <v>191209016</v>
      </c>
      <c r="G29" s="3"/>
      <c r="H29" s="3"/>
      <c r="I29" s="3"/>
    </row>
    <row r="30" spans="1:9" ht="15.75">
      <c r="A30" s="183" t="s">
        <v>174</v>
      </c>
      <c r="B30" s="181">
        <v>8259</v>
      </c>
      <c r="C30" s="82">
        <v>56</v>
      </c>
      <c r="D30" s="182">
        <v>1438</v>
      </c>
      <c r="E30" s="82">
        <v>784</v>
      </c>
      <c r="F30" s="190">
        <v>198550104</v>
      </c>
      <c r="G30" s="3"/>
      <c r="H30" s="3"/>
      <c r="I30" s="3"/>
    </row>
    <row r="31" spans="1:9" ht="15.75">
      <c r="A31" s="183" t="s">
        <v>175</v>
      </c>
      <c r="B31" s="181">
        <v>2922</v>
      </c>
      <c r="C31" s="82">
        <v>133</v>
      </c>
      <c r="D31" s="182">
        <v>1356</v>
      </c>
      <c r="E31" s="82">
        <v>341</v>
      </c>
      <c r="F31" s="190">
        <v>66237748</v>
      </c>
      <c r="G31" s="3"/>
      <c r="H31" s="3"/>
      <c r="I31" s="3"/>
    </row>
    <row r="32" spans="1:9" ht="15.75">
      <c r="A32" s="183" t="s">
        <v>176</v>
      </c>
      <c r="B32" s="181">
        <v>4705</v>
      </c>
      <c r="C32" s="82">
        <v>102</v>
      </c>
      <c r="D32" s="182">
        <v>480</v>
      </c>
      <c r="E32" s="82">
        <v>482</v>
      </c>
      <c r="F32" s="190">
        <v>100878680</v>
      </c>
      <c r="G32" s="3"/>
      <c r="H32" s="3"/>
      <c r="I32" s="3"/>
    </row>
    <row r="33" spans="1:9" ht="15.75">
      <c r="A33" s="183" t="s">
        <v>177</v>
      </c>
      <c r="B33" s="181">
        <v>3415</v>
      </c>
      <c r="C33" s="82">
        <v>715</v>
      </c>
      <c r="D33" s="182">
        <v>581</v>
      </c>
      <c r="E33" s="82">
        <v>244</v>
      </c>
      <c r="F33" s="190">
        <v>80237456</v>
      </c>
      <c r="G33" s="3"/>
      <c r="H33" s="3"/>
      <c r="I33" s="3"/>
    </row>
    <row r="34" spans="1:9" ht="16.5" thickBot="1">
      <c r="A34" s="184" t="s">
        <v>178</v>
      </c>
      <c r="B34" s="185">
        <v>2290</v>
      </c>
      <c r="C34" s="186">
        <v>72</v>
      </c>
      <c r="D34" s="187">
        <v>330</v>
      </c>
      <c r="E34" s="186">
        <v>116</v>
      </c>
      <c r="F34" s="191">
        <v>39399260</v>
      </c>
      <c r="G34" s="3"/>
      <c r="H34" s="3"/>
      <c r="I34" s="3"/>
    </row>
    <row r="35" spans="1:9" ht="15.75" thickTop="1"/>
    <row r="36" spans="1:9" ht="15.75">
      <c r="A36" s="31" t="s">
        <v>195</v>
      </c>
      <c r="B36" s="2"/>
      <c r="C36" s="2"/>
      <c r="D36" s="3"/>
      <c r="E36" s="3"/>
      <c r="F36" s="3"/>
      <c r="G36" s="3"/>
      <c r="H36" s="3"/>
    </row>
    <row r="37" spans="1:9" ht="16.5" thickBot="1">
      <c r="A37" s="3"/>
      <c r="B37" s="2"/>
      <c r="C37" s="2"/>
      <c r="D37" s="3"/>
      <c r="E37" s="3"/>
      <c r="F37" s="3"/>
      <c r="G37" s="3"/>
      <c r="H37" s="3"/>
    </row>
    <row r="38" spans="1:9" ht="52.5" thickTop="1" thickBot="1">
      <c r="A38" s="174" t="s">
        <v>69</v>
      </c>
      <c r="B38" s="175" t="s">
        <v>162</v>
      </c>
      <c r="C38" s="176" t="s">
        <v>163</v>
      </c>
      <c r="D38" s="176" t="s">
        <v>164</v>
      </c>
      <c r="E38" s="176" t="s">
        <v>165</v>
      </c>
      <c r="F38" s="176" t="s">
        <v>180</v>
      </c>
      <c r="G38" s="3"/>
      <c r="H38" s="3"/>
    </row>
    <row r="39" spans="1:9" ht="16.5" thickTop="1">
      <c r="A39" s="56" t="s">
        <v>166</v>
      </c>
      <c r="B39" s="200">
        <v>62370</v>
      </c>
      <c r="C39" s="200">
        <v>1950</v>
      </c>
      <c r="D39" s="200">
        <v>23955</v>
      </c>
      <c r="E39" s="200">
        <v>4349</v>
      </c>
      <c r="F39" s="200">
        <v>722849523</v>
      </c>
      <c r="G39" s="44"/>
      <c r="H39" s="44"/>
    </row>
    <row r="40" spans="1:9" ht="15.75">
      <c r="A40" s="180" t="s">
        <v>167</v>
      </c>
      <c r="B40" s="181">
        <v>1679</v>
      </c>
      <c r="C40" s="82">
        <v>76</v>
      </c>
      <c r="D40" s="82">
        <v>664</v>
      </c>
      <c r="E40" s="3">
        <v>137</v>
      </c>
      <c r="F40" s="190">
        <v>19079673</v>
      </c>
      <c r="G40" s="3"/>
      <c r="H40" s="3"/>
    </row>
    <row r="41" spans="1:9" ht="15.75">
      <c r="A41" s="183" t="s">
        <v>168</v>
      </c>
      <c r="B41" s="181">
        <v>10450</v>
      </c>
      <c r="C41" s="82">
        <v>94</v>
      </c>
      <c r="D41" s="82">
        <v>5173</v>
      </c>
      <c r="E41" s="3">
        <v>787</v>
      </c>
      <c r="F41" s="190">
        <v>129139042</v>
      </c>
      <c r="G41" s="3"/>
      <c r="H41" s="3"/>
    </row>
    <row r="42" spans="1:9" ht="15.75">
      <c r="A42" s="183" t="s">
        <v>169</v>
      </c>
      <c r="B42" s="181">
        <v>801</v>
      </c>
      <c r="C42" s="82">
        <v>148</v>
      </c>
      <c r="D42" s="82">
        <v>10</v>
      </c>
      <c r="E42" s="3">
        <v>54</v>
      </c>
      <c r="F42" s="190">
        <v>9232808</v>
      </c>
      <c r="G42" s="3"/>
      <c r="H42" s="3"/>
    </row>
    <row r="43" spans="1:9" ht="15.75">
      <c r="A43" s="183" t="s">
        <v>170</v>
      </c>
      <c r="B43" s="181">
        <v>16291</v>
      </c>
      <c r="C43" s="82">
        <v>158</v>
      </c>
      <c r="D43" s="82">
        <v>8980</v>
      </c>
      <c r="E43" s="3">
        <v>515</v>
      </c>
      <c r="F43" s="190">
        <v>180533205</v>
      </c>
      <c r="G43" s="3"/>
      <c r="H43" s="3"/>
    </row>
    <row r="44" spans="1:9" ht="15.75">
      <c r="A44" s="183" t="s">
        <v>171</v>
      </c>
      <c r="B44" s="181">
        <v>2429</v>
      </c>
      <c r="C44" s="82">
        <v>262</v>
      </c>
      <c r="D44" s="82">
        <v>372</v>
      </c>
      <c r="E44" s="3">
        <v>205</v>
      </c>
      <c r="F44" s="190">
        <v>29230138</v>
      </c>
      <c r="G44" s="3"/>
      <c r="H44" s="3"/>
    </row>
    <row r="45" spans="1:9" ht="15.75">
      <c r="A45" s="183" t="s">
        <v>172</v>
      </c>
      <c r="B45" s="181">
        <v>925</v>
      </c>
      <c r="C45" s="82">
        <v>51</v>
      </c>
      <c r="D45" s="82">
        <v>144</v>
      </c>
      <c r="E45" s="3">
        <v>107</v>
      </c>
      <c r="F45" s="190">
        <v>10507016</v>
      </c>
      <c r="G45" s="3"/>
      <c r="H45" s="3"/>
    </row>
    <row r="46" spans="1:9" ht="15.75">
      <c r="A46" s="183" t="s">
        <v>173</v>
      </c>
      <c r="B46" s="181">
        <v>8847</v>
      </c>
      <c r="C46" s="82">
        <v>153</v>
      </c>
      <c r="D46" s="82">
        <v>4628</v>
      </c>
      <c r="E46" s="3">
        <v>599</v>
      </c>
      <c r="F46" s="190">
        <v>100361604</v>
      </c>
      <c r="G46" s="3"/>
      <c r="H46" s="3"/>
    </row>
    <row r="47" spans="1:9" ht="15.75">
      <c r="A47" s="183" t="s">
        <v>174</v>
      </c>
      <c r="B47" s="181">
        <v>8185</v>
      </c>
      <c r="C47" s="82">
        <v>51</v>
      </c>
      <c r="D47" s="82">
        <v>1454</v>
      </c>
      <c r="E47" s="3">
        <v>777</v>
      </c>
      <c r="F47" s="190">
        <v>99190345</v>
      </c>
      <c r="G47" s="3"/>
      <c r="H47" s="3"/>
    </row>
    <row r="48" spans="1:9" ht="15.75">
      <c r="A48" s="183" t="s">
        <v>175</v>
      </c>
      <c r="B48" s="181">
        <v>2867</v>
      </c>
      <c r="C48" s="82">
        <v>136</v>
      </c>
      <c r="D48" s="82">
        <v>1291</v>
      </c>
      <c r="E48" s="3">
        <v>356</v>
      </c>
      <c r="F48" s="190">
        <v>35752488</v>
      </c>
      <c r="G48" s="3"/>
      <c r="H48" s="3"/>
    </row>
    <row r="49" spans="1:9" ht="15.75">
      <c r="A49" s="183" t="s">
        <v>176</v>
      </c>
      <c r="B49" s="181">
        <v>4539</v>
      </c>
      <c r="C49" s="82">
        <v>94</v>
      </c>
      <c r="D49" s="82">
        <v>404</v>
      </c>
      <c r="E49" s="3">
        <v>489</v>
      </c>
      <c r="F49" s="190">
        <v>51067684</v>
      </c>
      <c r="G49" s="3"/>
      <c r="H49" s="3"/>
    </row>
    <row r="50" spans="1:9" ht="15.75">
      <c r="A50" s="183" t="s">
        <v>177</v>
      </c>
      <c r="B50" s="181">
        <v>3195</v>
      </c>
      <c r="C50" s="82">
        <v>658</v>
      </c>
      <c r="D50" s="82">
        <v>541</v>
      </c>
      <c r="E50" s="3">
        <v>198</v>
      </c>
      <c r="F50" s="190">
        <v>39288244</v>
      </c>
      <c r="G50" s="3"/>
      <c r="H50" s="3"/>
    </row>
    <row r="51" spans="1:9" ht="16.5" thickBot="1">
      <c r="A51" s="184" t="s">
        <v>178</v>
      </c>
      <c r="B51" s="185">
        <v>2162</v>
      </c>
      <c r="C51" s="186">
        <v>69</v>
      </c>
      <c r="D51" s="186">
        <v>294</v>
      </c>
      <c r="E51" s="8">
        <v>125</v>
      </c>
      <c r="F51" s="191">
        <v>19467276</v>
      </c>
      <c r="G51" s="3"/>
      <c r="H51" s="3"/>
    </row>
    <row r="52" spans="1:9" ht="15.75" thickTop="1">
      <c r="B52" s="192"/>
      <c r="C52" s="192"/>
    </row>
    <row r="53" spans="1:9" ht="15.75">
      <c r="A53" s="31" t="s">
        <v>196</v>
      </c>
      <c r="B53" s="2"/>
      <c r="C53" s="2"/>
      <c r="D53" s="3"/>
      <c r="E53" s="3"/>
      <c r="F53" s="3"/>
      <c r="G53" s="3"/>
      <c r="H53" s="3"/>
      <c r="I53" s="3"/>
    </row>
    <row r="54" spans="1:9" ht="16.5" thickBot="1">
      <c r="A54" s="3"/>
      <c r="B54" s="2"/>
      <c r="C54" s="2"/>
      <c r="D54" s="3"/>
      <c r="E54" s="3"/>
      <c r="F54" s="3"/>
      <c r="G54" s="3"/>
      <c r="H54" s="3"/>
      <c r="I54" s="3"/>
    </row>
    <row r="55" spans="1:9" ht="52.5" thickTop="1" thickBot="1">
      <c r="A55" s="174" t="s">
        <v>69</v>
      </c>
      <c r="B55" s="175" t="s">
        <v>162</v>
      </c>
      <c r="C55" s="176" t="s">
        <v>163</v>
      </c>
      <c r="D55" s="176" t="s">
        <v>164</v>
      </c>
      <c r="E55" s="176" t="s">
        <v>165</v>
      </c>
      <c r="F55" s="176" t="s">
        <v>180</v>
      </c>
      <c r="G55" s="3"/>
      <c r="H55" s="3"/>
      <c r="I55" s="3"/>
    </row>
    <row r="56" spans="1:9" ht="16.5" thickTop="1">
      <c r="A56" s="56" t="s">
        <v>166</v>
      </c>
      <c r="B56" s="200">
        <v>59627</v>
      </c>
      <c r="C56" s="200">
        <v>1941</v>
      </c>
      <c r="D56" s="200">
        <v>23335</v>
      </c>
      <c r="E56" s="200">
        <v>4578</v>
      </c>
      <c r="F56" s="200">
        <v>709913889</v>
      </c>
      <c r="G56" s="44"/>
      <c r="H56" s="44"/>
      <c r="I56" s="44"/>
    </row>
    <row r="57" spans="1:9" ht="15.75">
      <c r="A57" s="180" t="s">
        <v>167</v>
      </c>
      <c r="B57" s="181">
        <v>1458</v>
      </c>
      <c r="C57" s="82">
        <v>85</v>
      </c>
      <c r="D57" s="82">
        <v>609</v>
      </c>
      <c r="E57" s="3">
        <v>140</v>
      </c>
      <c r="F57" s="190">
        <v>17560660</v>
      </c>
      <c r="G57" s="3"/>
      <c r="H57" s="3"/>
      <c r="I57" s="3"/>
    </row>
    <row r="58" spans="1:9" ht="15.75">
      <c r="A58" s="183" t="s">
        <v>168</v>
      </c>
      <c r="B58" s="181">
        <v>10119</v>
      </c>
      <c r="C58" s="82">
        <v>101</v>
      </c>
      <c r="D58" s="82">
        <v>5072</v>
      </c>
      <c r="E58" s="3">
        <v>817</v>
      </c>
      <c r="F58" s="190">
        <v>125562519</v>
      </c>
      <c r="G58" s="3"/>
      <c r="H58" s="3"/>
      <c r="I58" s="3"/>
    </row>
    <row r="59" spans="1:9" ht="15.75">
      <c r="A59" s="183" t="s">
        <v>169</v>
      </c>
      <c r="B59" s="181">
        <v>759</v>
      </c>
      <c r="C59" s="82">
        <v>139</v>
      </c>
      <c r="D59" s="82">
        <v>9</v>
      </c>
      <c r="E59" s="3">
        <v>55</v>
      </c>
      <c r="F59" s="190">
        <v>9628908</v>
      </c>
      <c r="G59" s="3"/>
      <c r="H59" s="3"/>
      <c r="I59" s="3"/>
    </row>
    <row r="60" spans="1:9" ht="15.75">
      <c r="A60" s="183" t="s">
        <v>170</v>
      </c>
      <c r="B60" s="181">
        <v>15702</v>
      </c>
      <c r="C60" s="82">
        <v>170</v>
      </c>
      <c r="D60" s="82">
        <v>8839</v>
      </c>
      <c r="E60" s="3">
        <v>718</v>
      </c>
      <c r="F60" s="190">
        <v>178281814</v>
      </c>
      <c r="G60" s="3"/>
      <c r="H60" s="3"/>
      <c r="I60" s="3"/>
    </row>
    <row r="61" spans="1:9" ht="15.75">
      <c r="A61" s="183" t="s">
        <v>171</v>
      </c>
      <c r="B61" s="181">
        <v>2252</v>
      </c>
      <c r="C61" s="82">
        <v>255</v>
      </c>
      <c r="D61" s="82">
        <v>391</v>
      </c>
      <c r="E61" s="3">
        <v>256</v>
      </c>
      <c r="F61" s="190">
        <v>29053324</v>
      </c>
      <c r="G61" s="3"/>
      <c r="H61" s="3"/>
      <c r="I61" s="3"/>
    </row>
    <row r="62" spans="1:9" ht="15.75">
      <c r="A62" s="183" t="s">
        <v>172</v>
      </c>
      <c r="B62" s="181">
        <v>892</v>
      </c>
      <c r="C62" s="82">
        <v>45</v>
      </c>
      <c r="D62" s="82">
        <v>142</v>
      </c>
      <c r="E62" s="3">
        <v>105</v>
      </c>
      <c r="F62" s="190">
        <v>10382648</v>
      </c>
      <c r="G62" s="3"/>
      <c r="H62" s="3"/>
      <c r="I62" s="3"/>
    </row>
    <row r="63" spans="1:9" ht="15.75">
      <c r="A63" s="183" t="s">
        <v>173</v>
      </c>
      <c r="B63" s="181">
        <v>8468</v>
      </c>
      <c r="C63" s="82">
        <v>156</v>
      </c>
      <c r="D63" s="82">
        <v>4421</v>
      </c>
      <c r="E63" s="3">
        <v>563</v>
      </c>
      <c r="F63" s="190">
        <v>98249266</v>
      </c>
      <c r="G63" s="3"/>
      <c r="H63" s="3"/>
      <c r="I63" s="3"/>
    </row>
    <row r="64" spans="1:9" ht="15.75">
      <c r="A64" s="183" t="s">
        <v>174</v>
      </c>
      <c r="B64" s="181">
        <v>8008</v>
      </c>
      <c r="C64" s="82">
        <v>52</v>
      </c>
      <c r="D64" s="82">
        <v>1434</v>
      </c>
      <c r="E64" s="3">
        <v>770</v>
      </c>
      <c r="F64" s="190">
        <v>99495259</v>
      </c>
      <c r="G64" s="3"/>
      <c r="H64" s="3"/>
      <c r="I64" s="3"/>
    </row>
    <row r="65" spans="1:9" ht="15.75">
      <c r="A65" s="183" t="s">
        <v>175</v>
      </c>
      <c r="B65" s="181">
        <v>2697</v>
      </c>
      <c r="C65" s="82">
        <v>120</v>
      </c>
      <c r="D65" s="82">
        <v>1245</v>
      </c>
      <c r="E65" s="3">
        <v>355</v>
      </c>
      <c r="F65" s="190">
        <v>34716047</v>
      </c>
      <c r="G65" s="3"/>
      <c r="H65" s="3"/>
      <c r="I65" s="3"/>
    </row>
    <row r="66" spans="1:9" ht="15.75">
      <c r="A66" s="183" t="s">
        <v>176</v>
      </c>
      <c r="B66" s="181">
        <v>4252</v>
      </c>
      <c r="C66" s="82">
        <v>104</v>
      </c>
      <c r="D66" s="82">
        <v>434</v>
      </c>
      <c r="E66" s="3">
        <v>496</v>
      </c>
      <c r="F66" s="190">
        <v>49168662</v>
      </c>
      <c r="G66" s="3"/>
      <c r="H66" s="3"/>
      <c r="I66" s="3"/>
    </row>
    <row r="67" spans="1:9" ht="15.75">
      <c r="A67" s="183" t="s">
        <v>177</v>
      </c>
      <c r="B67" s="181">
        <v>3050</v>
      </c>
      <c r="C67" s="82">
        <v>647</v>
      </c>
      <c r="D67" s="82">
        <v>480</v>
      </c>
      <c r="E67" s="3">
        <v>186</v>
      </c>
      <c r="F67" s="190">
        <v>39553330</v>
      </c>
      <c r="G67" s="3"/>
      <c r="H67" s="3"/>
      <c r="I67" s="3"/>
    </row>
    <row r="68" spans="1:9" ht="16.5" thickBot="1">
      <c r="A68" s="184" t="s">
        <v>178</v>
      </c>
      <c r="B68" s="185">
        <v>1970</v>
      </c>
      <c r="C68" s="186">
        <v>67</v>
      </c>
      <c r="D68" s="186">
        <v>259</v>
      </c>
      <c r="E68" s="8">
        <v>117</v>
      </c>
      <c r="F68" s="191">
        <v>18261452</v>
      </c>
      <c r="G68" s="3"/>
      <c r="H68" s="3"/>
      <c r="I68" s="3"/>
    </row>
    <row r="69" spans="1:9" ht="15.75" thickTop="1">
      <c r="B69" s="192"/>
      <c r="C69" s="192"/>
    </row>
    <row r="70" spans="1:9" ht="15.75">
      <c r="A70" s="31" t="s">
        <v>197</v>
      </c>
      <c r="B70" s="2"/>
      <c r="C70" s="2"/>
      <c r="D70" s="3"/>
      <c r="E70" s="3"/>
      <c r="F70" s="3"/>
      <c r="G70" s="3"/>
      <c r="H70" s="3"/>
      <c r="I70" s="3"/>
    </row>
    <row r="71" spans="1:9" ht="16.5" thickBot="1">
      <c r="A71" s="3"/>
      <c r="B71" s="2"/>
      <c r="C71" s="2"/>
      <c r="D71" s="3"/>
      <c r="E71" s="3"/>
      <c r="F71" s="3"/>
      <c r="G71" s="3"/>
      <c r="H71" s="3"/>
      <c r="I71" s="3"/>
    </row>
    <row r="72" spans="1:9" ht="52.5" thickTop="1" thickBot="1">
      <c r="A72" s="174" t="s">
        <v>69</v>
      </c>
      <c r="B72" s="175" t="s">
        <v>162</v>
      </c>
      <c r="C72" s="176" t="s">
        <v>163</v>
      </c>
      <c r="D72" s="176" t="s">
        <v>164</v>
      </c>
      <c r="E72" s="176" t="s">
        <v>165</v>
      </c>
      <c r="F72" s="176" t="s">
        <v>180</v>
      </c>
      <c r="G72" s="3"/>
      <c r="H72" s="3"/>
      <c r="I72" s="3"/>
    </row>
    <row r="73" spans="1:9" ht="16.5" thickTop="1">
      <c r="A73" s="56" t="s">
        <v>166</v>
      </c>
      <c r="B73" s="200">
        <v>58607</v>
      </c>
      <c r="C73" s="200">
        <v>1998</v>
      </c>
      <c r="D73" s="200">
        <v>23085</v>
      </c>
      <c r="E73" s="200">
        <v>4617</v>
      </c>
      <c r="F73" s="200">
        <v>685261325</v>
      </c>
      <c r="G73" s="44"/>
      <c r="H73" s="44"/>
      <c r="I73" s="44"/>
    </row>
    <row r="74" spans="1:9" ht="15.75">
      <c r="A74" s="180" t="s">
        <v>167</v>
      </c>
      <c r="B74" s="181">
        <v>1402</v>
      </c>
      <c r="C74" s="82">
        <v>85</v>
      </c>
      <c r="D74" s="82">
        <v>443</v>
      </c>
      <c r="E74" s="3">
        <v>143</v>
      </c>
      <c r="F74" s="190">
        <v>15882484</v>
      </c>
      <c r="G74" s="3"/>
      <c r="H74" s="3"/>
      <c r="I74" s="3"/>
    </row>
    <row r="75" spans="1:9" ht="15.75">
      <c r="A75" s="183" t="s">
        <v>168</v>
      </c>
      <c r="B75" s="181">
        <v>10151</v>
      </c>
      <c r="C75" s="82">
        <v>110</v>
      </c>
      <c r="D75" s="82">
        <v>5072</v>
      </c>
      <c r="E75" s="3">
        <v>858</v>
      </c>
      <c r="F75" s="190">
        <v>125321901</v>
      </c>
      <c r="G75" s="3"/>
      <c r="H75" s="3"/>
      <c r="I75" s="3"/>
    </row>
    <row r="76" spans="1:9" ht="15.75">
      <c r="A76" s="183" t="s">
        <v>169</v>
      </c>
      <c r="B76" s="181">
        <v>748</v>
      </c>
      <c r="C76" s="82">
        <v>136</v>
      </c>
      <c r="D76" s="82">
        <v>9</v>
      </c>
      <c r="E76" s="3">
        <v>61</v>
      </c>
      <c r="F76" s="190">
        <v>8925416</v>
      </c>
      <c r="G76" s="3"/>
      <c r="H76" s="3"/>
      <c r="I76" s="3"/>
    </row>
    <row r="77" spans="1:9" ht="15.75">
      <c r="A77" s="183" t="s">
        <v>170</v>
      </c>
      <c r="B77" s="181">
        <v>15110</v>
      </c>
      <c r="C77" s="82">
        <v>176</v>
      </c>
      <c r="D77" s="82">
        <v>8760</v>
      </c>
      <c r="E77" s="3">
        <v>757</v>
      </c>
      <c r="F77" s="190">
        <v>170057819</v>
      </c>
      <c r="G77" s="3"/>
      <c r="H77" s="3"/>
      <c r="I77" s="3"/>
    </row>
    <row r="78" spans="1:9" ht="15.75">
      <c r="A78" s="183" t="s">
        <v>171</v>
      </c>
      <c r="B78" s="181">
        <v>2188</v>
      </c>
      <c r="C78" s="82">
        <v>266</v>
      </c>
      <c r="D78" s="82">
        <v>391</v>
      </c>
      <c r="E78" s="3">
        <v>253</v>
      </c>
      <c r="F78" s="190">
        <v>26559248</v>
      </c>
      <c r="G78" s="3"/>
      <c r="H78" s="3"/>
      <c r="I78" s="3"/>
    </row>
    <row r="79" spans="1:9" ht="15.75">
      <c r="A79" s="183" t="s">
        <v>172</v>
      </c>
      <c r="B79" s="181">
        <v>866</v>
      </c>
      <c r="C79" s="82">
        <v>48</v>
      </c>
      <c r="D79" s="82">
        <v>139</v>
      </c>
      <c r="E79" s="3">
        <v>104</v>
      </c>
      <c r="F79" s="190">
        <v>9984992</v>
      </c>
      <c r="G79" s="3"/>
      <c r="H79" s="3"/>
      <c r="I79" s="3"/>
    </row>
    <row r="80" spans="1:9" ht="15.75">
      <c r="A80" s="183" t="s">
        <v>173</v>
      </c>
      <c r="B80" s="181">
        <v>8353</v>
      </c>
      <c r="C80" s="82">
        <v>159</v>
      </c>
      <c r="D80" s="82">
        <v>4469</v>
      </c>
      <c r="E80" s="3">
        <v>573</v>
      </c>
      <c r="F80" s="190">
        <v>95313202</v>
      </c>
      <c r="G80" s="3"/>
      <c r="H80" s="3"/>
      <c r="I80" s="3"/>
    </row>
    <row r="81" spans="1:9" ht="15.75">
      <c r="A81" s="183" t="s">
        <v>174</v>
      </c>
      <c r="B81" s="181">
        <v>8091</v>
      </c>
      <c r="C81" s="82">
        <v>52</v>
      </c>
      <c r="D81" s="82">
        <v>1434</v>
      </c>
      <c r="E81" s="3">
        <v>765</v>
      </c>
      <c r="F81" s="190">
        <v>99740581</v>
      </c>
      <c r="G81" s="3"/>
      <c r="H81" s="3"/>
      <c r="I81" s="3"/>
    </row>
    <row r="82" spans="1:9" ht="15.75">
      <c r="A82" s="183" t="s">
        <v>175</v>
      </c>
      <c r="B82" s="181">
        <v>2667</v>
      </c>
      <c r="C82" s="82">
        <v>114</v>
      </c>
      <c r="D82" s="82">
        <v>1209</v>
      </c>
      <c r="E82" s="3">
        <v>347</v>
      </c>
      <c r="F82" s="190">
        <v>33017912</v>
      </c>
      <c r="G82" s="3"/>
      <c r="H82" s="3"/>
      <c r="I82" s="3"/>
    </row>
    <row r="83" spans="1:9" ht="15.75">
      <c r="A83" s="183" t="s">
        <v>176</v>
      </c>
      <c r="B83" s="181">
        <v>4173</v>
      </c>
      <c r="C83" s="82">
        <v>110</v>
      </c>
      <c r="D83" s="82">
        <v>440</v>
      </c>
      <c r="E83" s="3">
        <v>461</v>
      </c>
      <c r="F83" s="190">
        <v>46559426</v>
      </c>
      <c r="G83" s="3"/>
      <c r="H83" s="3"/>
      <c r="I83" s="3"/>
    </row>
    <row r="84" spans="1:9" ht="15.75">
      <c r="A84" s="183" t="s">
        <v>177</v>
      </c>
      <c r="B84" s="181">
        <v>2974</v>
      </c>
      <c r="C84" s="82">
        <v>665</v>
      </c>
      <c r="D84" s="82">
        <v>464</v>
      </c>
      <c r="E84" s="3">
        <v>187</v>
      </c>
      <c r="F84" s="190">
        <v>37122716</v>
      </c>
      <c r="G84" s="3"/>
      <c r="H84" s="3"/>
      <c r="I84" s="3"/>
    </row>
    <row r="85" spans="1:9" ht="16.5" thickBot="1">
      <c r="A85" s="184" t="s">
        <v>178</v>
      </c>
      <c r="B85" s="185">
        <v>1884</v>
      </c>
      <c r="C85" s="186">
        <v>77</v>
      </c>
      <c r="D85" s="186">
        <v>255</v>
      </c>
      <c r="E85" s="8">
        <v>108</v>
      </c>
      <c r="F85" s="191">
        <v>16775628</v>
      </c>
      <c r="G85" s="3"/>
      <c r="H85" s="3"/>
      <c r="I85" s="3"/>
    </row>
    <row r="86" spans="1:9" ht="15.75" thickTop="1">
      <c r="B86" s="192"/>
      <c r="C86" s="1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61" workbookViewId="0">
      <selection activeCell="L78" sqref="L78"/>
    </sheetView>
  </sheetViews>
  <sheetFormatPr defaultRowHeight="15"/>
  <cols>
    <col min="1" max="1" width="21.28515625" customWidth="1"/>
    <col min="2" max="5" width="11.42578125" customWidth="1"/>
    <col min="6" max="6" width="18.85546875" customWidth="1"/>
  </cols>
  <sheetData>
    <row r="1" spans="1:8" ht="15.75">
      <c r="A1" s="31" t="s">
        <v>198</v>
      </c>
      <c r="B1" s="2"/>
      <c r="C1" s="2"/>
      <c r="D1" s="3"/>
      <c r="E1" s="3"/>
      <c r="F1" s="3"/>
      <c r="G1" s="3"/>
      <c r="H1" s="3"/>
    </row>
    <row r="2" spans="1:8" ht="16.5" thickBot="1">
      <c r="A2" s="3"/>
      <c r="B2" s="2"/>
      <c r="C2" s="2"/>
      <c r="D2" s="3"/>
      <c r="E2" s="3"/>
      <c r="F2" s="3"/>
      <c r="G2" s="3"/>
      <c r="H2" s="3"/>
    </row>
    <row r="3" spans="1:8" ht="52.5" thickTop="1" thickBot="1">
      <c r="A3" s="174" t="s">
        <v>69</v>
      </c>
      <c r="B3" s="175" t="s">
        <v>162</v>
      </c>
      <c r="C3" s="176" t="s">
        <v>163</v>
      </c>
      <c r="D3" s="176" t="s">
        <v>164</v>
      </c>
      <c r="E3" s="176" t="s">
        <v>165</v>
      </c>
      <c r="F3" s="176" t="s">
        <v>180</v>
      </c>
      <c r="G3" s="3"/>
      <c r="H3" s="3"/>
    </row>
    <row r="4" spans="1:8" ht="16.5" thickTop="1">
      <c r="A4" s="56" t="s">
        <v>166</v>
      </c>
      <c r="B4" s="200">
        <v>58136</v>
      </c>
      <c r="C4" s="200">
        <v>2128</v>
      </c>
      <c r="D4" s="200">
        <v>22544</v>
      </c>
      <c r="E4" s="200">
        <v>4072</v>
      </c>
      <c r="F4" s="200">
        <v>869759960</v>
      </c>
      <c r="G4" s="44"/>
      <c r="H4" s="44"/>
    </row>
    <row r="5" spans="1:8" ht="15.75">
      <c r="A5" s="180" t="s">
        <v>167</v>
      </c>
      <c r="B5" s="181">
        <v>1382</v>
      </c>
      <c r="C5" s="82">
        <v>88</v>
      </c>
      <c r="D5" s="82">
        <v>549</v>
      </c>
      <c r="E5" s="3">
        <v>158</v>
      </c>
      <c r="F5" s="190">
        <v>20254690</v>
      </c>
      <c r="G5" s="3"/>
      <c r="H5" s="3"/>
    </row>
    <row r="6" spans="1:8" ht="15.75">
      <c r="A6" s="183" t="s">
        <v>168</v>
      </c>
      <c r="B6" s="181">
        <v>10134</v>
      </c>
      <c r="C6" s="82">
        <v>110</v>
      </c>
      <c r="D6" s="82">
        <v>5152</v>
      </c>
      <c r="E6" s="3">
        <v>846</v>
      </c>
      <c r="F6" s="190">
        <v>158097112</v>
      </c>
      <c r="G6" s="3"/>
      <c r="H6" s="3"/>
    </row>
    <row r="7" spans="1:8" ht="15.75">
      <c r="A7" s="183" t="s">
        <v>169</v>
      </c>
      <c r="B7" s="181">
        <v>729</v>
      </c>
      <c r="C7" s="82">
        <v>138</v>
      </c>
      <c r="D7" s="82">
        <v>4</v>
      </c>
      <c r="E7" s="3">
        <v>47</v>
      </c>
      <c r="F7" s="190">
        <v>12534000</v>
      </c>
      <c r="G7" s="3"/>
      <c r="H7" s="3"/>
    </row>
    <row r="8" spans="1:8" ht="15.75">
      <c r="A8" s="183" t="s">
        <v>170</v>
      </c>
      <c r="B8" s="181">
        <v>14828</v>
      </c>
      <c r="C8" s="82">
        <v>202</v>
      </c>
      <c r="D8" s="82">
        <v>8233</v>
      </c>
      <c r="E8" s="3">
        <v>395</v>
      </c>
      <c r="F8" s="190">
        <v>202215050</v>
      </c>
      <c r="G8" s="3"/>
      <c r="H8" s="3"/>
    </row>
    <row r="9" spans="1:8" ht="15.75">
      <c r="A9" s="183" t="s">
        <v>171</v>
      </c>
      <c r="B9" s="181">
        <v>2096</v>
      </c>
      <c r="C9" s="82">
        <v>264</v>
      </c>
      <c r="D9" s="82">
        <v>390</v>
      </c>
      <c r="E9" s="3">
        <v>176</v>
      </c>
      <c r="F9" s="190">
        <v>34618666</v>
      </c>
      <c r="G9" s="3"/>
      <c r="H9" s="3"/>
    </row>
    <row r="10" spans="1:8" ht="15.75">
      <c r="A10" s="183" t="s">
        <v>172</v>
      </c>
      <c r="B10" s="181">
        <v>880</v>
      </c>
      <c r="C10" s="82">
        <v>51</v>
      </c>
      <c r="D10" s="82">
        <v>141</v>
      </c>
      <c r="E10" s="3">
        <v>108</v>
      </c>
      <c r="F10" s="190">
        <v>12935786</v>
      </c>
      <c r="G10" s="3"/>
      <c r="H10" s="3"/>
    </row>
    <row r="11" spans="1:8" ht="15.75">
      <c r="A11" s="183" t="s">
        <v>173</v>
      </c>
      <c r="B11" s="181">
        <v>8473</v>
      </c>
      <c r="C11" s="82">
        <v>170</v>
      </c>
      <c r="D11" s="82">
        <v>4356</v>
      </c>
      <c r="E11" s="3">
        <v>394</v>
      </c>
      <c r="F11" s="190">
        <v>114564194</v>
      </c>
      <c r="G11" s="3"/>
      <c r="H11" s="3"/>
    </row>
    <row r="12" spans="1:8" ht="15.75">
      <c r="A12" s="183" t="s">
        <v>174</v>
      </c>
      <c r="B12" s="181">
        <v>8177</v>
      </c>
      <c r="C12" s="82">
        <v>52</v>
      </c>
      <c r="D12" s="82">
        <v>1439</v>
      </c>
      <c r="E12" s="3">
        <v>820</v>
      </c>
      <c r="F12" s="190">
        <v>133350190</v>
      </c>
      <c r="G12" s="3"/>
      <c r="H12" s="3"/>
    </row>
    <row r="13" spans="1:8" ht="15.75">
      <c r="A13" s="183" t="s">
        <v>175</v>
      </c>
      <c r="B13" s="181">
        <v>2592</v>
      </c>
      <c r="C13" s="82">
        <v>131</v>
      </c>
      <c r="D13" s="82">
        <v>1164</v>
      </c>
      <c r="E13" s="3">
        <v>369</v>
      </c>
      <c r="F13" s="190">
        <v>41954646</v>
      </c>
      <c r="G13" s="3"/>
      <c r="H13" s="3"/>
    </row>
    <row r="14" spans="1:8" ht="15.75">
      <c r="A14" s="183" t="s">
        <v>176</v>
      </c>
      <c r="B14" s="181">
        <v>4149</v>
      </c>
      <c r="C14" s="82">
        <v>98</v>
      </c>
      <c r="D14" s="82">
        <v>406</v>
      </c>
      <c r="E14" s="3">
        <v>493</v>
      </c>
      <c r="F14" s="190">
        <v>62521464</v>
      </c>
      <c r="G14" s="3"/>
      <c r="H14" s="3"/>
    </row>
    <row r="15" spans="1:8" ht="15.75">
      <c r="A15" s="183" t="s">
        <v>177</v>
      </c>
      <c r="B15" s="181">
        <v>2925</v>
      </c>
      <c r="C15" s="82">
        <v>736</v>
      </c>
      <c r="D15" s="82">
        <v>491</v>
      </c>
      <c r="E15" s="3">
        <v>194</v>
      </c>
      <c r="F15" s="190">
        <v>56364444</v>
      </c>
      <c r="G15" s="3"/>
      <c r="H15" s="3"/>
    </row>
    <row r="16" spans="1:8" ht="16.5" thickBot="1">
      <c r="A16" s="184" t="s">
        <v>178</v>
      </c>
      <c r="B16" s="185">
        <v>1771</v>
      </c>
      <c r="C16" s="186">
        <v>88</v>
      </c>
      <c r="D16" s="186">
        <v>219</v>
      </c>
      <c r="E16" s="8">
        <v>72</v>
      </c>
      <c r="F16" s="191">
        <v>20349718</v>
      </c>
      <c r="G16" s="3"/>
      <c r="H16" s="3"/>
    </row>
    <row r="17" spans="1:8" ht="15.75" thickTop="1"/>
    <row r="18" spans="1:8" ht="15.75">
      <c r="A18" s="31" t="s">
        <v>199</v>
      </c>
      <c r="B18" s="2"/>
      <c r="C18" s="2"/>
      <c r="D18" s="3"/>
      <c r="E18" s="3"/>
      <c r="F18" s="3"/>
      <c r="G18" s="3"/>
      <c r="H18" s="3"/>
    </row>
    <row r="19" spans="1:8" ht="16.5" thickBot="1">
      <c r="A19" s="3"/>
      <c r="B19" s="2"/>
      <c r="C19" s="2"/>
      <c r="D19" s="3"/>
      <c r="E19" s="3"/>
      <c r="F19" s="3"/>
      <c r="G19" s="3"/>
      <c r="H19" s="3"/>
    </row>
    <row r="20" spans="1:8" ht="52.5" thickTop="1" thickBot="1">
      <c r="A20" s="174" t="s">
        <v>69</v>
      </c>
      <c r="B20" s="175" t="s">
        <v>162</v>
      </c>
      <c r="C20" s="176" t="s">
        <v>163</v>
      </c>
      <c r="D20" s="176" t="s">
        <v>164</v>
      </c>
      <c r="E20" s="176" t="s">
        <v>165</v>
      </c>
      <c r="F20" s="176" t="s">
        <v>180</v>
      </c>
      <c r="G20" s="3"/>
      <c r="H20" s="3"/>
    </row>
    <row r="21" spans="1:8" ht="16.5" thickTop="1">
      <c r="A21" s="56" t="s">
        <v>166</v>
      </c>
      <c r="B21" s="201">
        <v>58141</v>
      </c>
      <c r="C21" s="201">
        <v>2232</v>
      </c>
      <c r="D21" s="201">
        <v>23767</v>
      </c>
      <c r="E21" s="201">
        <v>4495</v>
      </c>
      <c r="F21" s="201">
        <v>878377654</v>
      </c>
      <c r="G21" s="44"/>
      <c r="H21" s="44"/>
    </row>
    <row r="22" spans="1:8" ht="15.75">
      <c r="A22" s="180" t="s">
        <v>167</v>
      </c>
      <c r="B22" s="177">
        <v>1385</v>
      </c>
      <c r="C22" s="202">
        <v>96</v>
      </c>
      <c r="D22" s="202">
        <v>548</v>
      </c>
      <c r="E22" s="42">
        <v>159</v>
      </c>
      <c r="F22" s="202">
        <v>20099314</v>
      </c>
      <c r="G22" s="3"/>
      <c r="H22" s="3"/>
    </row>
    <row r="23" spans="1:8" ht="15.75">
      <c r="A23" s="183" t="s">
        <v>168</v>
      </c>
      <c r="B23" s="177">
        <v>10269</v>
      </c>
      <c r="C23" s="202">
        <v>120</v>
      </c>
      <c r="D23" s="202">
        <v>6054</v>
      </c>
      <c r="E23" s="42">
        <v>902</v>
      </c>
      <c r="F23" s="202">
        <v>161672384</v>
      </c>
      <c r="G23" s="3"/>
      <c r="H23" s="3"/>
    </row>
    <row r="24" spans="1:8" ht="15.75">
      <c r="A24" s="183" t="s">
        <v>169</v>
      </c>
      <c r="B24" s="177">
        <v>738</v>
      </c>
      <c r="C24" s="202">
        <v>142</v>
      </c>
      <c r="D24" s="202">
        <v>10</v>
      </c>
      <c r="E24" s="42">
        <v>49</v>
      </c>
      <c r="F24" s="202">
        <v>12846084</v>
      </c>
      <c r="G24" s="3"/>
      <c r="H24" s="3"/>
    </row>
    <row r="25" spans="1:8" ht="15.75">
      <c r="A25" s="183" t="s">
        <v>170</v>
      </c>
      <c r="B25" s="177">
        <v>14527</v>
      </c>
      <c r="C25" s="202">
        <v>198</v>
      </c>
      <c r="D25" s="202">
        <v>8343</v>
      </c>
      <c r="E25" s="42">
        <v>469</v>
      </c>
      <c r="F25" s="202">
        <v>199276494</v>
      </c>
      <c r="G25" s="3"/>
      <c r="H25" s="3"/>
    </row>
    <row r="26" spans="1:8" ht="15.75">
      <c r="A26" s="183" t="s">
        <v>171</v>
      </c>
      <c r="B26" s="177">
        <v>2044</v>
      </c>
      <c r="C26" s="202">
        <v>270</v>
      </c>
      <c r="D26" s="202">
        <v>333</v>
      </c>
      <c r="E26" s="42">
        <v>218</v>
      </c>
      <c r="F26" s="202">
        <v>34549054</v>
      </c>
      <c r="G26" s="3"/>
      <c r="H26" s="3"/>
    </row>
    <row r="27" spans="1:8" ht="15.75">
      <c r="A27" s="183" t="s">
        <v>172</v>
      </c>
      <c r="B27" s="177">
        <v>902</v>
      </c>
      <c r="C27" s="202">
        <v>53</v>
      </c>
      <c r="D27" s="202">
        <v>150</v>
      </c>
      <c r="E27" s="42">
        <v>111</v>
      </c>
      <c r="F27" s="202">
        <v>13497742</v>
      </c>
      <c r="G27" s="3"/>
      <c r="H27" s="3"/>
    </row>
    <row r="28" spans="1:8" ht="15.75">
      <c r="A28" s="183" t="s">
        <v>173</v>
      </c>
      <c r="B28" s="177">
        <v>8610</v>
      </c>
      <c r="C28" s="202">
        <v>184</v>
      </c>
      <c r="D28" s="202">
        <v>4599</v>
      </c>
      <c r="E28" s="42">
        <v>504</v>
      </c>
      <c r="F28" s="202">
        <v>117370400</v>
      </c>
      <c r="G28" s="3"/>
      <c r="H28" s="3"/>
    </row>
    <row r="29" spans="1:8" ht="15.75">
      <c r="A29" s="183" t="s">
        <v>174</v>
      </c>
      <c r="B29" s="177">
        <v>8224</v>
      </c>
      <c r="C29" s="202">
        <v>51</v>
      </c>
      <c r="D29" s="202">
        <v>1462</v>
      </c>
      <c r="E29" s="42">
        <v>869</v>
      </c>
      <c r="F29" s="202">
        <v>135543214</v>
      </c>
      <c r="G29" s="3"/>
      <c r="H29" s="3"/>
    </row>
    <row r="30" spans="1:8" ht="15.75">
      <c r="A30" s="183" t="s">
        <v>175</v>
      </c>
      <c r="B30" s="177">
        <v>2554</v>
      </c>
      <c r="C30" s="202">
        <v>153</v>
      </c>
      <c r="D30" s="202">
        <v>1132</v>
      </c>
      <c r="E30" s="42">
        <v>381</v>
      </c>
      <c r="F30" s="202">
        <v>41966358</v>
      </c>
      <c r="G30" s="3"/>
      <c r="H30" s="3"/>
    </row>
    <row r="31" spans="1:8" ht="15.75">
      <c r="A31" s="183" t="s">
        <v>176</v>
      </c>
      <c r="B31" s="177">
        <v>4144</v>
      </c>
      <c r="C31" s="202">
        <v>108</v>
      </c>
      <c r="D31" s="202">
        <v>411</v>
      </c>
      <c r="E31" s="42">
        <v>528</v>
      </c>
      <c r="F31" s="202">
        <v>63457852</v>
      </c>
      <c r="G31" s="3"/>
      <c r="H31" s="3"/>
    </row>
    <row r="32" spans="1:8" ht="15.75">
      <c r="A32" s="183" t="s">
        <v>177</v>
      </c>
      <c r="B32" s="177">
        <v>2952</v>
      </c>
      <c r="C32" s="202">
        <v>766</v>
      </c>
      <c r="D32" s="202">
        <v>506</v>
      </c>
      <c r="E32" s="42">
        <v>215</v>
      </c>
      <c r="F32" s="202">
        <v>57717546</v>
      </c>
      <c r="G32" s="3"/>
      <c r="H32" s="3"/>
    </row>
    <row r="33" spans="1:8" ht="16.5" thickBot="1">
      <c r="A33" s="184" t="s">
        <v>178</v>
      </c>
      <c r="B33" s="203">
        <v>1792</v>
      </c>
      <c r="C33" s="204">
        <v>91</v>
      </c>
      <c r="D33" s="204">
        <v>219</v>
      </c>
      <c r="E33" s="205">
        <v>90</v>
      </c>
      <c r="F33" s="204">
        <v>20381212</v>
      </c>
      <c r="G33" s="3"/>
      <c r="H33" s="3"/>
    </row>
    <row r="34" spans="1:8" ht="15.75" thickTop="1"/>
    <row r="35" spans="1:8" ht="15.75">
      <c r="A35" s="206" t="s">
        <v>200</v>
      </c>
      <c r="B35" s="2"/>
      <c r="C35" s="2"/>
      <c r="D35" s="3"/>
      <c r="E35" s="3"/>
      <c r="F35" s="3"/>
    </row>
    <row r="36" spans="1:8" ht="16.5" thickBot="1">
      <c r="A36" s="3"/>
      <c r="B36" s="2"/>
      <c r="C36" s="2"/>
      <c r="D36" s="3"/>
      <c r="E36" s="3"/>
      <c r="F36" s="3"/>
    </row>
    <row r="37" spans="1:8" ht="52.5" thickTop="1" thickBot="1">
      <c r="A37" s="207" t="s">
        <v>69</v>
      </c>
      <c r="B37" s="208" t="s">
        <v>162</v>
      </c>
      <c r="C37" s="209" t="s">
        <v>163</v>
      </c>
      <c r="D37" s="209" t="s">
        <v>164</v>
      </c>
      <c r="E37" s="209" t="s">
        <v>165</v>
      </c>
      <c r="F37" s="209" t="s">
        <v>180</v>
      </c>
    </row>
    <row r="38" spans="1:8" ht="16.5" thickTop="1">
      <c r="A38" s="210" t="s">
        <v>166</v>
      </c>
      <c r="B38" s="211">
        <v>57788</v>
      </c>
      <c r="C38" s="211">
        <v>2297</v>
      </c>
      <c r="D38" s="211">
        <v>22685</v>
      </c>
      <c r="E38" s="211">
        <v>4415</v>
      </c>
      <c r="F38" s="212">
        <v>872553503</v>
      </c>
      <c r="G38" s="64"/>
      <c r="H38" s="64"/>
    </row>
    <row r="39" spans="1:8" ht="15.75">
      <c r="A39" s="180" t="s">
        <v>167</v>
      </c>
      <c r="B39" s="177">
        <v>1337</v>
      </c>
      <c r="C39" s="202">
        <v>86</v>
      </c>
      <c r="D39" s="202">
        <v>529</v>
      </c>
      <c r="E39" s="42">
        <v>145</v>
      </c>
      <c r="F39" s="202">
        <v>19733784</v>
      </c>
    </row>
    <row r="40" spans="1:8" ht="15.75">
      <c r="A40" s="183" t="s">
        <v>168</v>
      </c>
      <c r="B40" s="177">
        <v>10310</v>
      </c>
      <c r="C40" s="202">
        <v>123</v>
      </c>
      <c r="D40" s="202">
        <v>5035</v>
      </c>
      <c r="E40" s="42">
        <v>861</v>
      </c>
      <c r="F40" s="202">
        <v>161064008</v>
      </c>
    </row>
    <row r="41" spans="1:8" ht="15.75">
      <c r="A41" s="183" t="s">
        <v>169</v>
      </c>
      <c r="B41" s="177">
        <v>724</v>
      </c>
      <c r="C41" s="202">
        <v>153</v>
      </c>
      <c r="D41" s="202">
        <v>10</v>
      </c>
      <c r="E41" s="42">
        <v>58</v>
      </c>
      <c r="F41" s="202">
        <v>12946236</v>
      </c>
    </row>
    <row r="42" spans="1:8" ht="15.75">
      <c r="A42" s="183" t="s">
        <v>170</v>
      </c>
      <c r="B42" s="177">
        <v>14406</v>
      </c>
      <c r="C42" s="202">
        <v>205</v>
      </c>
      <c r="D42" s="202">
        <v>8272</v>
      </c>
      <c r="E42" s="42">
        <v>426</v>
      </c>
      <c r="F42" s="202">
        <v>196308718</v>
      </c>
    </row>
    <row r="43" spans="1:8" ht="15.75">
      <c r="A43" s="183" t="s">
        <v>171</v>
      </c>
      <c r="B43" s="177">
        <v>2013</v>
      </c>
      <c r="C43" s="202">
        <v>299</v>
      </c>
      <c r="D43" s="202">
        <v>360</v>
      </c>
      <c r="E43" s="42">
        <v>231</v>
      </c>
      <c r="F43" s="202">
        <v>33980316</v>
      </c>
    </row>
    <row r="44" spans="1:8" ht="15.75">
      <c r="A44" s="183" t="s">
        <v>172</v>
      </c>
      <c r="B44" s="177">
        <v>892</v>
      </c>
      <c r="C44" s="202">
        <v>56</v>
      </c>
      <c r="D44" s="202">
        <v>148</v>
      </c>
      <c r="E44" s="42">
        <v>115</v>
      </c>
      <c r="F44" s="202">
        <v>13470351</v>
      </c>
    </row>
    <row r="45" spans="1:8" ht="15.75">
      <c r="A45" s="183" t="s">
        <v>173</v>
      </c>
      <c r="B45" s="177">
        <v>8647</v>
      </c>
      <c r="C45" s="202">
        <v>185</v>
      </c>
      <c r="D45" s="202">
        <v>4637</v>
      </c>
      <c r="E45" s="42">
        <v>532</v>
      </c>
      <c r="F45" s="202">
        <v>117719320</v>
      </c>
    </row>
    <row r="46" spans="1:8" ht="15.75">
      <c r="A46" s="183" t="s">
        <v>174</v>
      </c>
      <c r="B46" s="177">
        <v>8173</v>
      </c>
      <c r="C46" s="202">
        <v>52</v>
      </c>
      <c r="D46" s="202">
        <v>1462</v>
      </c>
      <c r="E46" s="42">
        <v>820</v>
      </c>
      <c r="F46" s="202">
        <v>134883176</v>
      </c>
    </row>
    <row r="47" spans="1:8" ht="15.75">
      <c r="A47" s="183" t="s">
        <v>175</v>
      </c>
      <c r="B47" s="177">
        <v>2546</v>
      </c>
      <c r="C47" s="202">
        <v>145</v>
      </c>
      <c r="D47" s="202">
        <v>1120</v>
      </c>
      <c r="E47" s="42">
        <v>383</v>
      </c>
      <c r="F47" s="202">
        <v>41576898</v>
      </c>
    </row>
    <row r="48" spans="1:8" ht="15.75">
      <c r="A48" s="183" t="s">
        <v>176</v>
      </c>
      <c r="B48" s="177">
        <v>4112</v>
      </c>
      <c r="C48" s="202">
        <v>113</v>
      </c>
      <c r="D48" s="202">
        <v>413</v>
      </c>
      <c r="E48" s="42">
        <v>544</v>
      </c>
      <c r="F48" s="202">
        <v>63015488</v>
      </c>
    </row>
    <row r="49" spans="1:8" ht="15.75">
      <c r="A49" s="183" t="s">
        <v>177</v>
      </c>
      <c r="B49" s="177">
        <v>2920</v>
      </c>
      <c r="C49" s="202">
        <v>778</v>
      </c>
      <c r="D49" s="202">
        <v>481</v>
      </c>
      <c r="E49" s="42">
        <v>214</v>
      </c>
      <c r="F49" s="202">
        <v>57714954</v>
      </c>
    </row>
    <row r="50" spans="1:8" ht="16.5" thickBot="1">
      <c r="A50" s="184" t="s">
        <v>178</v>
      </c>
      <c r="B50" s="203">
        <v>1708</v>
      </c>
      <c r="C50" s="204">
        <v>102</v>
      </c>
      <c r="D50" s="204">
        <v>218</v>
      </c>
      <c r="E50" s="205">
        <v>86</v>
      </c>
      <c r="F50" s="204">
        <v>20140254</v>
      </c>
    </row>
    <row r="51" spans="1:8" ht="15.75" thickTop="1"/>
    <row r="52" spans="1:8" ht="15.75">
      <c r="A52" s="206" t="s">
        <v>201</v>
      </c>
      <c r="B52" s="2"/>
      <c r="C52" s="2"/>
      <c r="D52" s="3"/>
      <c r="E52" s="3"/>
      <c r="F52" s="3"/>
    </row>
    <row r="53" spans="1:8" ht="16.5" thickBot="1">
      <c r="A53" s="3"/>
      <c r="B53" s="2"/>
      <c r="C53" s="2"/>
      <c r="D53" s="3"/>
      <c r="E53" s="3"/>
      <c r="F53" s="3"/>
    </row>
    <row r="54" spans="1:8" ht="52.5" thickTop="1" thickBot="1">
      <c r="A54" s="207" t="s">
        <v>69</v>
      </c>
      <c r="B54" s="208" t="s">
        <v>162</v>
      </c>
      <c r="C54" s="209" t="s">
        <v>163</v>
      </c>
      <c r="D54" s="209" t="s">
        <v>164</v>
      </c>
      <c r="E54" s="209" t="s">
        <v>165</v>
      </c>
      <c r="F54" s="209" t="s">
        <v>180</v>
      </c>
    </row>
    <row r="55" spans="1:8" ht="16.5" thickTop="1">
      <c r="A55" s="210" t="s">
        <v>166</v>
      </c>
      <c r="B55" s="211">
        <v>57882</v>
      </c>
      <c r="C55" s="211">
        <v>2291</v>
      </c>
      <c r="D55" s="211">
        <v>22817</v>
      </c>
      <c r="E55" s="211">
        <v>4310</v>
      </c>
      <c r="F55" s="212">
        <v>864609156</v>
      </c>
      <c r="G55" s="64"/>
      <c r="H55" s="64"/>
    </row>
    <row r="56" spans="1:8" ht="15.75">
      <c r="A56" s="180" t="s">
        <v>167</v>
      </c>
      <c r="B56" s="177">
        <v>1289</v>
      </c>
      <c r="C56" s="202">
        <v>79</v>
      </c>
      <c r="D56" s="202">
        <v>514</v>
      </c>
      <c r="E56" s="42">
        <v>148</v>
      </c>
      <c r="F56" s="202">
        <v>18734030</v>
      </c>
    </row>
    <row r="57" spans="1:8" ht="15.75">
      <c r="A57" s="183" t="s">
        <v>168</v>
      </c>
      <c r="B57" s="177">
        <v>10391</v>
      </c>
      <c r="C57" s="202">
        <v>126</v>
      </c>
      <c r="D57" s="202">
        <v>5023</v>
      </c>
      <c r="E57" s="42">
        <v>822</v>
      </c>
      <c r="F57" s="202">
        <v>161426925</v>
      </c>
    </row>
    <row r="58" spans="1:8" ht="15.75">
      <c r="A58" s="183" t="s">
        <v>169</v>
      </c>
      <c r="B58" s="177">
        <v>728</v>
      </c>
      <c r="C58" s="202">
        <v>140</v>
      </c>
      <c r="D58" s="202">
        <v>10</v>
      </c>
      <c r="E58" s="42">
        <v>61</v>
      </c>
      <c r="F58" s="202">
        <v>12969816</v>
      </c>
    </row>
    <row r="59" spans="1:8" ht="15.75">
      <c r="A59" s="183" t="s">
        <v>170</v>
      </c>
      <c r="B59" s="177">
        <v>14423</v>
      </c>
      <c r="C59" s="202">
        <v>209</v>
      </c>
      <c r="D59" s="202">
        <v>8559</v>
      </c>
      <c r="E59" s="42">
        <v>415</v>
      </c>
      <c r="F59" s="202">
        <v>193568880</v>
      </c>
    </row>
    <row r="60" spans="1:8" ht="15.75">
      <c r="A60" s="183" t="s">
        <v>171</v>
      </c>
      <c r="B60" s="177">
        <v>1964</v>
      </c>
      <c r="C60" s="202">
        <v>297</v>
      </c>
      <c r="D60" s="202">
        <v>324</v>
      </c>
      <c r="E60" s="42">
        <v>222</v>
      </c>
      <c r="F60" s="202">
        <v>33696332</v>
      </c>
    </row>
    <row r="61" spans="1:8" ht="15.75">
      <c r="A61" s="183" t="s">
        <v>172</v>
      </c>
      <c r="B61" s="177">
        <v>903</v>
      </c>
      <c r="C61" s="202">
        <v>53</v>
      </c>
      <c r="D61" s="202">
        <v>146</v>
      </c>
      <c r="E61" s="42">
        <v>113</v>
      </c>
      <c r="F61" s="202">
        <v>13425346</v>
      </c>
    </row>
    <row r="62" spans="1:8" ht="15.75">
      <c r="A62" s="183" t="s">
        <v>173</v>
      </c>
      <c r="B62" s="177">
        <v>8675</v>
      </c>
      <c r="C62" s="202">
        <v>193</v>
      </c>
      <c r="D62" s="202">
        <v>4604</v>
      </c>
      <c r="E62" s="42">
        <v>509</v>
      </c>
      <c r="F62" s="202">
        <v>116375814</v>
      </c>
    </row>
    <row r="63" spans="1:8" ht="15.75">
      <c r="A63" s="183" t="s">
        <v>174</v>
      </c>
      <c r="B63" s="177">
        <v>8232</v>
      </c>
      <c r="C63" s="202">
        <v>50</v>
      </c>
      <c r="D63" s="202">
        <v>1462</v>
      </c>
      <c r="E63" s="42">
        <v>818</v>
      </c>
      <c r="F63" s="202">
        <v>134835524</v>
      </c>
    </row>
    <row r="64" spans="1:8" ht="15.75">
      <c r="A64" s="183" t="s">
        <v>175</v>
      </c>
      <c r="B64" s="177">
        <v>2539</v>
      </c>
      <c r="C64" s="202">
        <v>149</v>
      </c>
      <c r="D64" s="202">
        <v>1104</v>
      </c>
      <c r="E64" s="42">
        <v>367</v>
      </c>
      <c r="F64" s="202">
        <v>40853752</v>
      </c>
    </row>
    <row r="65" spans="1:9" ht="15.75">
      <c r="A65" s="183" t="s">
        <v>176</v>
      </c>
      <c r="B65" s="177">
        <v>4116</v>
      </c>
      <c r="C65" s="202">
        <v>108</v>
      </c>
      <c r="D65" s="202">
        <v>404</v>
      </c>
      <c r="E65" s="42">
        <v>528</v>
      </c>
      <c r="F65" s="202">
        <v>61834369</v>
      </c>
    </row>
    <row r="66" spans="1:9" ht="15.75">
      <c r="A66" s="183" t="s">
        <v>177</v>
      </c>
      <c r="B66" s="177">
        <v>2914</v>
      </c>
      <c r="C66" s="202">
        <v>786</v>
      </c>
      <c r="D66" s="202">
        <v>454</v>
      </c>
      <c r="E66" s="42">
        <v>209</v>
      </c>
      <c r="F66" s="202">
        <v>56767128</v>
      </c>
    </row>
    <row r="67" spans="1:9" ht="16.5" thickBot="1">
      <c r="A67" s="184" t="s">
        <v>178</v>
      </c>
      <c r="B67" s="203">
        <v>1708</v>
      </c>
      <c r="C67" s="204">
        <v>101</v>
      </c>
      <c r="D67" s="204">
        <v>213</v>
      </c>
      <c r="E67" s="205">
        <v>98</v>
      </c>
      <c r="F67" s="204">
        <v>20121240</v>
      </c>
    </row>
    <row r="68" spans="1:9" ht="15.75" thickTop="1"/>
    <row r="69" spans="1:9" ht="15.75">
      <c r="A69" s="206" t="s">
        <v>202</v>
      </c>
      <c r="B69" s="2"/>
      <c r="C69" s="2"/>
      <c r="D69" s="3"/>
      <c r="E69" s="3"/>
      <c r="F69" s="3"/>
    </row>
    <row r="70" spans="1:9" ht="16.5" thickBot="1">
      <c r="A70" s="3"/>
      <c r="B70" s="2"/>
      <c r="C70" s="2"/>
      <c r="D70" s="3"/>
      <c r="E70" s="3"/>
      <c r="F70" s="3"/>
    </row>
    <row r="71" spans="1:9" ht="52.5" thickTop="1" thickBot="1">
      <c r="A71" s="207" t="s">
        <v>69</v>
      </c>
      <c r="B71" s="208" t="s">
        <v>162</v>
      </c>
      <c r="C71" s="209" t="s">
        <v>163</v>
      </c>
      <c r="D71" s="209" t="s">
        <v>164</v>
      </c>
      <c r="E71" s="209" t="s">
        <v>165</v>
      </c>
      <c r="F71" s="209" t="s">
        <v>180</v>
      </c>
    </row>
    <row r="72" spans="1:9" ht="16.5" thickTop="1">
      <c r="A72" s="210" t="s">
        <v>166</v>
      </c>
      <c r="B72" s="211">
        <v>55756</v>
      </c>
      <c r="C72" s="211">
        <v>2342</v>
      </c>
      <c r="D72" s="211">
        <v>21562</v>
      </c>
      <c r="E72" s="211">
        <v>4379</v>
      </c>
      <c r="F72" s="212">
        <v>897296739</v>
      </c>
      <c r="G72" s="64"/>
      <c r="H72" s="64"/>
      <c r="I72" s="64"/>
    </row>
    <row r="73" spans="1:9" ht="15.75">
      <c r="A73" s="180" t="s">
        <v>167</v>
      </c>
      <c r="B73" s="177">
        <v>1169</v>
      </c>
      <c r="C73" s="202">
        <v>81</v>
      </c>
      <c r="D73" s="202">
        <v>422</v>
      </c>
      <c r="E73" s="42">
        <v>134</v>
      </c>
      <c r="F73" s="202">
        <v>18276255</v>
      </c>
    </row>
    <row r="74" spans="1:9" ht="15.75">
      <c r="A74" s="183" t="s">
        <v>168</v>
      </c>
      <c r="B74" s="177">
        <v>9955</v>
      </c>
      <c r="C74" s="202">
        <v>126</v>
      </c>
      <c r="D74" s="202">
        <v>4944</v>
      </c>
      <c r="E74" s="42">
        <v>907</v>
      </c>
      <c r="F74" s="202">
        <v>166865056</v>
      </c>
    </row>
    <row r="75" spans="1:9" ht="15.75">
      <c r="A75" s="183" t="s">
        <v>169</v>
      </c>
      <c r="B75" s="177">
        <v>671</v>
      </c>
      <c r="C75" s="202">
        <v>159</v>
      </c>
      <c r="D75" s="202">
        <v>7</v>
      </c>
      <c r="E75" s="42">
        <v>63</v>
      </c>
      <c r="F75" s="202">
        <v>13483674</v>
      </c>
    </row>
    <row r="76" spans="1:9" ht="15.75">
      <c r="A76" s="183" t="s">
        <v>170</v>
      </c>
      <c r="B76" s="177">
        <v>14243</v>
      </c>
      <c r="C76" s="202">
        <v>233</v>
      </c>
      <c r="D76" s="202">
        <v>7979</v>
      </c>
      <c r="E76" s="42">
        <v>479</v>
      </c>
      <c r="F76" s="202">
        <v>202377204</v>
      </c>
    </row>
    <row r="77" spans="1:9" ht="15.75">
      <c r="A77" s="183" t="s">
        <v>171</v>
      </c>
      <c r="B77" s="177">
        <v>1846</v>
      </c>
      <c r="C77" s="202">
        <v>332</v>
      </c>
      <c r="D77" s="202">
        <v>318</v>
      </c>
      <c r="E77" s="42">
        <v>211</v>
      </c>
      <c r="F77" s="202">
        <v>34913884</v>
      </c>
    </row>
    <row r="78" spans="1:9" ht="15.75">
      <c r="A78" s="183" t="s">
        <v>172</v>
      </c>
      <c r="B78" s="177">
        <v>869</v>
      </c>
      <c r="C78" s="202">
        <v>55</v>
      </c>
      <c r="D78" s="202">
        <v>149</v>
      </c>
      <c r="E78" s="42">
        <v>114</v>
      </c>
      <c r="F78" s="202">
        <v>13880192</v>
      </c>
    </row>
    <row r="79" spans="1:9" ht="15.75">
      <c r="A79" s="183" t="s">
        <v>173</v>
      </c>
      <c r="B79" s="177">
        <v>8322</v>
      </c>
      <c r="C79" s="202">
        <v>193</v>
      </c>
      <c r="D79" s="202">
        <v>4410</v>
      </c>
      <c r="E79" s="42">
        <v>534</v>
      </c>
      <c r="F79" s="202">
        <v>121880363</v>
      </c>
    </row>
    <row r="80" spans="1:9" ht="15.75">
      <c r="A80" s="183" t="s">
        <v>174</v>
      </c>
      <c r="B80" s="177">
        <v>7958</v>
      </c>
      <c r="C80" s="202">
        <v>49</v>
      </c>
      <c r="D80" s="202">
        <v>1375</v>
      </c>
      <c r="E80" s="42">
        <v>828</v>
      </c>
      <c r="F80" s="202">
        <v>137976373</v>
      </c>
    </row>
    <row r="81" spans="1:9" ht="15.75">
      <c r="A81" s="183" t="s">
        <v>175</v>
      </c>
      <c r="B81" s="177">
        <v>2476</v>
      </c>
      <c r="C81" s="202">
        <v>132</v>
      </c>
      <c r="D81" s="202">
        <v>1059</v>
      </c>
      <c r="E81" s="42">
        <v>355</v>
      </c>
      <c r="F81" s="202">
        <v>42922545</v>
      </c>
    </row>
    <row r="82" spans="1:9" ht="15.75">
      <c r="A82" s="183" t="s">
        <v>176</v>
      </c>
      <c r="B82" s="177">
        <v>3905</v>
      </c>
      <c r="C82" s="202">
        <v>89</v>
      </c>
      <c r="D82" s="202">
        <v>294</v>
      </c>
      <c r="E82" s="42">
        <v>474</v>
      </c>
      <c r="F82" s="202">
        <v>64125962</v>
      </c>
    </row>
    <row r="83" spans="1:9" ht="15.75">
      <c r="A83" s="183" t="s">
        <v>177</v>
      </c>
      <c r="B83" s="177">
        <v>2746</v>
      </c>
      <c r="C83" s="202">
        <v>791</v>
      </c>
      <c r="D83" s="202">
        <v>407</v>
      </c>
      <c r="E83" s="42">
        <v>184</v>
      </c>
      <c r="F83" s="202">
        <v>60013919</v>
      </c>
    </row>
    <row r="84" spans="1:9" ht="16.5" thickBot="1">
      <c r="A84" s="184" t="s">
        <v>178</v>
      </c>
      <c r="B84" s="203">
        <v>1596</v>
      </c>
      <c r="C84" s="204">
        <v>102</v>
      </c>
      <c r="D84" s="204">
        <v>198</v>
      </c>
      <c r="E84" s="205">
        <v>96</v>
      </c>
      <c r="F84" s="204">
        <v>20581312</v>
      </c>
    </row>
    <row r="85" spans="1:9" ht="15.75" thickTop="1"/>
    <row r="86" spans="1:9" ht="15.75">
      <c r="A86" s="206" t="s">
        <v>203</v>
      </c>
      <c r="B86" s="2"/>
      <c r="C86" s="2"/>
      <c r="D86" s="3"/>
      <c r="E86" s="3"/>
      <c r="F86" s="3"/>
    </row>
    <row r="87" spans="1:9" ht="16.5" thickBot="1">
      <c r="A87" s="3"/>
      <c r="B87" s="2"/>
      <c r="C87" s="2"/>
      <c r="D87" s="3"/>
      <c r="E87" s="3"/>
      <c r="F87" s="3"/>
    </row>
    <row r="88" spans="1:9" ht="52.5" thickTop="1" thickBot="1">
      <c r="A88" s="207" t="s">
        <v>69</v>
      </c>
      <c r="B88" s="208" t="s">
        <v>162</v>
      </c>
      <c r="C88" s="209" t="s">
        <v>163</v>
      </c>
      <c r="D88" s="209" t="s">
        <v>164</v>
      </c>
      <c r="E88" s="209" t="s">
        <v>165</v>
      </c>
      <c r="F88" s="209" t="s">
        <v>180</v>
      </c>
    </row>
    <row r="89" spans="1:9" ht="16.5" thickTop="1">
      <c r="A89" s="210" t="s">
        <v>166</v>
      </c>
      <c r="B89" s="211">
        <v>55256</v>
      </c>
      <c r="C89" s="211">
        <v>2400</v>
      </c>
      <c r="D89" s="211">
        <v>21432</v>
      </c>
      <c r="E89" s="211">
        <v>4588</v>
      </c>
      <c r="F89" s="212">
        <v>921853318</v>
      </c>
      <c r="G89" s="64"/>
      <c r="H89" s="64"/>
      <c r="I89" s="64"/>
    </row>
    <row r="90" spans="1:9" ht="15.75">
      <c r="A90" s="180" t="s">
        <v>167</v>
      </c>
      <c r="B90" s="177">
        <v>1062</v>
      </c>
      <c r="C90" s="202">
        <v>77</v>
      </c>
      <c r="D90" s="202">
        <v>391</v>
      </c>
      <c r="E90" s="42">
        <v>141</v>
      </c>
      <c r="F90" s="202">
        <v>18414838</v>
      </c>
    </row>
    <row r="91" spans="1:9" ht="15.75">
      <c r="A91" s="183" t="s">
        <v>168</v>
      </c>
      <c r="B91" s="177">
        <v>10103</v>
      </c>
      <c r="C91" s="202">
        <v>137</v>
      </c>
      <c r="D91" s="202">
        <v>4932</v>
      </c>
      <c r="E91" s="42">
        <v>1063</v>
      </c>
      <c r="F91" s="202">
        <v>172731144</v>
      </c>
    </row>
    <row r="92" spans="1:9" ht="15.75">
      <c r="A92" s="183" t="s">
        <v>169</v>
      </c>
      <c r="B92" s="177">
        <v>678</v>
      </c>
      <c r="C92" s="202">
        <v>167</v>
      </c>
      <c r="D92" s="202">
        <v>5</v>
      </c>
      <c r="E92" s="42">
        <v>68</v>
      </c>
      <c r="F92" s="202">
        <v>13308611</v>
      </c>
    </row>
    <row r="93" spans="1:9" ht="15.75">
      <c r="A93" s="183" t="s">
        <v>170</v>
      </c>
      <c r="B93" s="177">
        <v>14089</v>
      </c>
      <c r="C93" s="202">
        <v>243</v>
      </c>
      <c r="D93" s="202">
        <v>8032</v>
      </c>
      <c r="E93" s="42">
        <v>509</v>
      </c>
      <c r="F93" s="202">
        <v>209249091</v>
      </c>
    </row>
    <row r="94" spans="1:9" ht="15.75">
      <c r="A94" s="183" t="s">
        <v>171</v>
      </c>
      <c r="B94" s="177">
        <v>1915</v>
      </c>
      <c r="C94" s="202">
        <v>350</v>
      </c>
      <c r="D94" s="202">
        <v>365</v>
      </c>
      <c r="E94" s="42">
        <v>206</v>
      </c>
      <c r="F94" s="202">
        <v>29715870</v>
      </c>
    </row>
    <row r="95" spans="1:9" ht="15.75">
      <c r="A95" s="183" t="s">
        <v>172</v>
      </c>
      <c r="B95" s="177">
        <v>878</v>
      </c>
      <c r="C95" s="202">
        <v>50</v>
      </c>
      <c r="D95" s="202">
        <v>150</v>
      </c>
      <c r="E95" s="42">
        <v>107</v>
      </c>
      <c r="F95" s="202">
        <v>14487545</v>
      </c>
    </row>
    <row r="96" spans="1:9" ht="15.75">
      <c r="A96" s="183" t="s">
        <v>173</v>
      </c>
      <c r="B96" s="177">
        <v>8275</v>
      </c>
      <c r="C96" s="202">
        <v>196</v>
      </c>
      <c r="D96" s="202">
        <v>4276</v>
      </c>
      <c r="E96" s="42">
        <v>548</v>
      </c>
      <c r="F96" s="202">
        <v>126996190</v>
      </c>
    </row>
    <row r="97" spans="1:6" ht="15.75">
      <c r="A97" s="183" t="s">
        <v>174</v>
      </c>
      <c r="B97" s="177">
        <v>7740</v>
      </c>
      <c r="C97" s="202">
        <v>52</v>
      </c>
      <c r="D97" s="202">
        <v>1307</v>
      </c>
      <c r="E97" s="42">
        <v>818</v>
      </c>
      <c r="F97" s="202">
        <v>146001212</v>
      </c>
    </row>
    <row r="98" spans="1:6" ht="15.75">
      <c r="A98" s="183" t="s">
        <v>175</v>
      </c>
      <c r="B98" s="177">
        <v>2496</v>
      </c>
      <c r="C98" s="202">
        <v>141</v>
      </c>
      <c r="D98" s="202">
        <v>1061</v>
      </c>
      <c r="E98" s="42">
        <v>334</v>
      </c>
      <c r="F98" s="202">
        <v>43042778</v>
      </c>
    </row>
    <row r="99" spans="1:6" ht="15.75">
      <c r="A99" s="183" t="s">
        <v>176</v>
      </c>
      <c r="B99" s="177">
        <v>3773</v>
      </c>
      <c r="C99" s="202">
        <v>85</v>
      </c>
      <c r="D99" s="202">
        <v>312</v>
      </c>
      <c r="E99" s="42">
        <v>476</v>
      </c>
      <c r="F99" s="202">
        <v>63684514</v>
      </c>
    </row>
    <row r="100" spans="1:6" ht="15.75">
      <c r="A100" s="183" t="s">
        <v>177</v>
      </c>
      <c r="B100" s="177">
        <v>2764</v>
      </c>
      <c r="C100" s="202">
        <v>811</v>
      </c>
      <c r="D100" s="202">
        <v>408</v>
      </c>
      <c r="E100" s="42">
        <v>216</v>
      </c>
      <c r="F100" s="202">
        <v>63179468</v>
      </c>
    </row>
    <row r="101" spans="1:6" ht="16.5" thickBot="1">
      <c r="A101" s="184" t="s">
        <v>178</v>
      </c>
      <c r="B101" s="203">
        <v>1483</v>
      </c>
      <c r="C101" s="204">
        <v>91</v>
      </c>
      <c r="D101" s="204">
        <v>193</v>
      </c>
      <c r="E101" s="205">
        <v>102</v>
      </c>
      <c r="F101" s="204">
        <v>21042057</v>
      </c>
    </row>
    <row r="102" spans="1:6" ht="15.7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tabSelected="1" workbookViewId="0">
      <selection activeCell="N18" sqref="N18"/>
    </sheetView>
  </sheetViews>
  <sheetFormatPr defaultRowHeight="15"/>
  <cols>
    <col min="1" max="1" width="21.28515625" customWidth="1"/>
    <col min="2" max="5" width="11.42578125" customWidth="1"/>
    <col min="6" max="6" width="24.85546875" customWidth="1"/>
  </cols>
  <sheetData>
    <row r="2" spans="1:9" ht="15.75">
      <c r="A2" s="206" t="s">
        <v>204</v>
      </c>
      <c r="B2" s="2"/>
      <c r="C2" s="2"/>
      <c r="D2" s="3"/>
      <c r="E2" s="3"/>
      <c r="F2" s="3"/>
    </row>
    <row r="3" spans="1:9" ht="16.5" thickBot="1">
      <c r="A3" s="3"/>
      <c r="B3" s="2"/>
      <c r="C3" s="2"/>
      <c r="D3" s="3"/>
      <c r="E3" s="3"/>
      <c r="F3" s="3"/>
    </row>
    <row r="4" spans="1:9" ht="52.5" thickTop="1" thickBot="1">
      <c r="A4" s="207" t="s">
        <v>69</v>
      </c>
      <c r="B4" s="208" t="s">
        <v>162</v>
      </c>
      <c r="C4" s="209" t="s">
        <v>163</v>
      </c>
      <c r="D4" s="209" t="s">
        <v>164</v>
      </c>
      <c r="E4" s="209" t="s">
        <v>165</v>
      </c>
      <c r="F4" s="209" t="s">
        <v>180</v>
      </c>
    </row>
    <row r="5" spans="1:9" ht="16.5" thickTop="1">
      <c r="A5" s="210" t="s">
        <v>166</v>
      </c>
      <c r="B5" s="211">
        <v>57025</v>
      </c>
      <c r="C5" s="211">
        <v>2440</v>
      </c>
      <c r="D5" s="211">
        <v>21825</v>
      </c>
      <c r="E5" s="211">
        <v>4461</v>
      </c>
      <c r="F5" s="212">
        <v>953195682</v>
      </c>
      <c r="G5" s="64"/>
      <c r="H5" s="64"/>
      <c r="I5" s="64"/>
    </row>
    <row r="6" spans="1:9" ht="15.75">
      <c r="A6" s="180" t="s">
        <v>167</v>
      </c>
      <c r="B6" s="177">
        <v>1170</v>
      </c>
      <c r="C6" s="202">
        <v>82</v>
      </c>
      <c r="D6" s="202">
        <v>418</v>
      </c>
      <c r="E6" s="42">
        <v>134</v>
      </c>
      <c r="F6" s="202">
        <v>18865282</v>
      </c>
    </row>
    <row r="7" spans="1:9" ht="15.75">
      <c r="A7" s="183" t="s">
        <v>168</v>
      </c>
      <c r="B7" s="177">
        <v>10199</v>
      </c>
      <c r="C7" s="202">
        <v>141</v>
      </c>
      <c r="D7" s="202">
        <v>4923</v>
      </c>
      <c r="E7" s="42">
        <v>962</v>
      </c>
      <c r="F7" s="202">
        <v>177919178</v>
      </c>
    </row>
    <row r="8" spans="1:9" ht="15.75">
      <c r="A8" s="183" t="s">
        <v>169</v>
      </c>
      <c r="B8" s="177">
        <v>726</v>
      </c>
      <c r="C8" s="202">
        <v>171</v>
      </c>
      <c r="D8" s="202">
        <v>11</v>
      </c>
      <c r="E8" s="42">
        <v>41</v>
      </c>
      <c r="F8" s="202">
        <v>14468890</v>
      </c>
    </row>
    <row r="9" spans="1:9" ht="15.75">
      <c r="A9" s="183" t="s">
        <v>170</v>
      </c>
      <c r="B9" s="177">
        <v>14737</v>
      </c>
      <c r="C9" s="202">
        <v>222</v>
      </c>
      <c r="D9" s="202">
        <v>8238</v>
      </c>
      <c r="E9" s="42">
        <v>514</v>
      </c>
      <c r="F9" s="202">
        <v>218479820</v>
      </c>
    </row>
    <row r="10" spans="1:9" ht="15.75">
      <c r="A10" s="183" t="s">
        <v>171</v>
      </c>
      <c r="B10" s="177">
        <v>1919</v>
      </c>
      <c r="C10" s="202">
        <v>364</v>
      </c>
      <c r="D10" s="202">
        <v>395</v>
      </c>
      <c r="E10" s="42">
        <v>219</v>
      </c>
      <c r="F10" s="202">
        <v>37608590</v>
      </c>
    </row>
    <row r="11" spans="1:9" ht="15.75">
      <c r="A11" s="183" t="s">
        <v>172</v>
      </c>
      <c r="B11" s="177">
        <v>871</v>
      </c>
      <c r="C11" s="202">
        <v>53</v>
      </c>
      <c r="D11" s="202">
        <v>154</v>
      </c>
      <c r="E11" s="42">
        <v>103</v>
      </c>
      <c r="F11" s="202">
        <v>14395217</v>
      </c>
    </row>
    <row r="12" spans="1:9" ht="15.75">
      <c r="A12" s="183" t="s">
        <v>173</v>
      </c>
      <c r="B12" s="177">
        <v>8410</v>
      </c>
      <c r="C12" s="202">
        <v>193</v>
      </c>
      <c r="D12" s="202">
        <v>4378</v>
      </c>
      <c r="E12" s="42">
        <v>507</v>
      </c>
      <c r="F12" s="202">
        <v>126340642</v>
      </c>
    </row>
    <row r="13" spans="1:9" ht="15.75">
      <c r="A13" s="183" t="s">
        <v>174</v>
      </c>
      <c r="B13" s="177">
        <v>7880</v>
      </c>
      <c r="C13" s="202">
        <v>57</v>
      </c>
      <c r="D13" s="202">
        <v>1354</v>
      </c>
      <c r="E13" s="42">
        <v>853</v>
      </c>
      <c r="F13" s="202">
        <v>145462784</v>
      </c>
    </row>
    <row r="14" spans="1:9" ht="15.75">
      <c r="A14" s="183" t="s">
        <v>175</v>
      </c>
      <c r="B14" s="177">
        <v>2608</v>
      </c>
      <c r="C14" s="202">
        <v>140</v>
      </c>
      <c r="D14" s="202">
        <v>1037</v>
      </c>
      <c r="E14" s="42">
        <v>335</v>
      </c>
      <c r="F14" s="202">
        <v>46015565</v>
      </c>
    </row>
    <row r="15" spans="1:9" ht="15.75">
      <c r="A15" s="183" t="s">
        <v>176</v>
      </c>
      <c r="B15" s="177">
        <v>4059</v>
      </c>
      <c r="C15" s="202">
        <v>82</v>
      </c>
      <c r="D15" s="202">
        <v>327</v>
      </c>
      <c r="E15" s="42">
        <v>486</v>
      </c>
      <c r="F15" s="202">
        <v>68275671</v>
      </c>
    </row>
    <row r="16" spans="1:9" ht="15.75">
      <c r="A16" s="183" t="s">
        <v>177</v>
      </c>
      <c r="B16" s="177">
        <v>2784</v>
      </c>
      <c r="C16" s="202">
        <v>843</v>
      </c>
      <c r="D16" s="202">
        <v>412</v>
      </c>
      <c r="E16" s="42">
        <v>226</v>
      </c>
      <c r="F16" s="202">
        <v>63660590</v>
      </c>
    </row>
    <row r="17" spans="1:9" ht="16.5" thickBot="1">
      <c r="A17" s="184" t="s">
        <v>178</v>
      </c>
      <c r="B17" s="203">
        <v>1662</v>
      </c>
      <c r="C17" s="204">
        <v>92</v>
      </c>
      <c r="D17" s="204">
        <v>178</v>
      </c>
      <c r="E17" s="205">
        <v>81</v>
      </c>
      <c r="F17" s="204">
        <v>21703453</v>
      </c>
    </row>
    <row r="18" spans="1:9" ht="15.75" thickTop="1"/>
    <row r="19" spans="1:9" ht="15.75">
      <c r="A19" s="206" t="s">
        <v>205</v>
      </c>
      <c r="B19" s="2"/>
      <c r="C19" s="2"/>
      <c r="D19" s="3"/>
      <c r="E19" s="3"/>
      <c r="F19" s="3"/>
    </row>
    <row r="20" spans="1:9" ht="16.5" thickBot="1">
      <c r="A20" s="3"/>
      <c r="B20" s="2"/>
      <c r="C20" s="2"/>
      <c r="D20" s="3"/>
      <c r="E20" s="3"/>
      <c r="F20" s="3"/>
    </row>
    <row r="21" spans="1:9" ht="52.5" thickTop="1" thickBot="1">
      <c r="A21" s="207" t="s">
        <v>69</v>
      </c>
      <c r="B21" s="208" t="s">
        <v>162</v>
      </c>
      <c r="C21" s="209" t="s">
        <v>163</v>
      </c>
      <c r="D21" s="209" t="s">
        <v>164</v>
      </c>
      <c r="E21" s="209" t="s">
        <v>165</v>
      </c>
      <c r="F21" s="209" t="s">
        <v>180</v>
      </c>
    </row>
    <row r="22" spans="1:9" ht="16.5" thickTop="1">
      <c r="A22" s="210" t="s">
        <v>166</v>
      </c>
      <c r="B22" s="211">
        <v>57860</v>
      </c>
      <c r="C22" s="211">
        <v>2428</v>
      </c>
      <c r="D22" s="211">
        <v>22115</v>
      </c>
      <c r="E22" s="211">
        <v>4977</v>
      </c>
      <c r="F22" s="212">
        <v>971975934</v>
      </c>
      <c r="G22" s="64"/>
      <c r="H22" s="64"/>
      <c r="I22" s="64"/>
    </row>
    <row r="23" spans="1:9" ht="15.75">
      <c r="A23" s="180" t="s">
        <v>167</v>
      </c>
      <c r="B23" s="177">
        <v>1212</v>
      </c>
      <c r="C23" s="202">
        <v>83</v>
      </c>
      <c r="D23" s="202">
        <v>423</v>
      </c>
      <c r="E23" s="42">
        <v>149</v>
      </c>
      <c r="F23" s="202">
        <v>19758530</v>
      </c>
    </row>
    <row r="24" spans="1:9" ht="15.75">
      <c r="A24" s="183" t="s">
        <v>168</v>
      </c>
      <c r="B24" s="177">
        <v>10218</v>
      </c>
      <c r="C24" s="202">
        <v>122</v>
      </c>
      <c r="D24" s="202">
        <v>5016</v>
      </c>
      <c r="E24" s="42">
        <v>1199</v>
      </c>
      <c r="F24" s="202">
        <v>181573534</v>
      </c>
    </row>
    <row r="25" spans="1:9" ht="15.75">
      <c r="A25" s="183" t="s">
        <v>169</v>
      </c>
      <c r="B25" s="177">
        <v>724</v>
      </c>
      <c r="C25" s="202">
        <v>173</v>
      </c>
      <c r="D25" s="202">
        <v>7</v>
      </c>
      <c r="E25" s="42">
        <v>57</v>
      </c>
      <c r="F25" s="202">
        <v>15037220</v>
      </c>
    </row>
    <row r="26" spans="1:9" ht="15.75">
      <c r="A26" s="183" t="s">
        <v>170</v>
      </c>
      <c r="B26" s="177">
        <v>15027</v>
      </c>
      <c r="C26" s="202">
        <v>241</v>
      </c>
      <c r="D26" s="202">
        <v>8313</v>
      </c>
      <c r="E26" s="42">
        <v>625</v>
      </c>
      <c r="F26" s="202">
        <v>223241184</v>
      </c>
    </row>
    <row r="27" spans="1:9" ht="15.75">
      <c r="A27" s="183" t="s">
        <v>171</v>
      </c>
      <c r="B27" s="177">
        <v>1974</v>
      </c>
      <c r="C27" s="202">
        <v>355</v>
      </c>
      <c r="D27" s="202">
        <v>324</v>
      </c>
      <c r="E27" s="42">
        <v>231</v>
      </c>
      <c r="F27" s="202">
        <v>38967462</v>
      </c>
    </row>
    <row r="28" spans="1:9" ht="15.75">
      <c r="A28" s="183" t="s">
        <v>172</v>
      </c>
      <c r="B28" s="177">
        <v>865</v>
      </c>
      <c r="C28" s="202">
        <v>55</v>
      </c>
      <c r="D28" s="202">
        <v>156</v>
      </c>
      <c r="E28" s="42">
        <v>104</v>
      </c>
      <c r="F28" s="202">
        <v>14378673</v>
      </c>
    </row>
    <row r="29" spans="1:9" ht="15.75">
      <c r="A29" s="183" t="s">
        <v>173</v>
      </c>
      <c r="B29" s="177">
        <v>8541</v>
      </c>
      <c r="C29" s="202">
        <v>193</v>
      </c>
      <c r="D29" s="202">
        <v>4512</v>
      </c>
      <c r="E29" s="42">
        <v>554</v>
      </c>
      <c r="F29" s="202">
        <v>128605778</v>
      </c>
    </row>
    <row r="30" spans="1:9" ht="15.75">
      <c r="A30" s="183" t="s">
        <v>174</v>
      </c>
      <c r="B30" s="177">
        <v>7994</v>
      </c>
      <c r="C30" s="202">
        <v>55</v>
      </c>
      <c r="D30" s="202">
        <v>1360</v>
      </c>
      <c r="E30" s="42">
        <v>866</v>
      </c>
      <c r="F30" s="202">
        <v>147794916</v>
      </c>
    </row>
    <row r="31" spans="1:9" ht="15.75">
      <c r="A31" s="183" t="s">
        <v>175</v>
      </c>
      <c r="B31" s="177">
        <v>2636</v>
      </c>
      <c r="C31" s="202">
        <v>130</v>
      </c>
      <c r="D31" s="202">
        <v>1101</v>
      </c>
      <c r="E31" s="42">
        <v>347</v>
      </c>
      <c r="F31" s="202">
        <v>46790365</v>
      </c>
    </row>
    <row r="32" spans="1:9" ht="15.75">
      <c r="A32" s="183" t="s">
        <v>176</v>
      </c>
      <c r="B32" s="177">
        <v>4136</v>
      </c>
      <c r="C32" s="202">
        <v>75</v>
      </c>
      <c r="D32" s="202">
        <v>310</v>
      </c>
      <c r="E32" s="42">
        <v>487</v>
      </c>
      <c r="F32" s="202">
        <v>69049380</v>
      </c>
    </row>
    <row r="33" spans="1:9" ht="15.75">
      <c r="A33" s="183" t="s">
        <v>177</v>
      </c>
      <c r="B33" s="177">
        <v>2826</v>
      </c>
      <c r="C33" s="202">
        <v>869</v>
      </c>
      <c r="D33" s="202">
        <v>418</v>
      </c>
      <c r="E33" s="42">
        <v>252</v>
      </c>
      <c r="F33" s="202">
        <v>64717192</v>
      </c>
    </row>
    <row r="34" spans="1:9" ht="16.5" thickBot="1">
      <c r="A34" s="184" t="s">
        <v>178</v>
      </c>
      <c r="B34" s="203">
        <v>1707</v>
      </c>
      <c r="C34" s="204">
        <v>77</v>
      </c>
      <c r="D34" s="204">
        <v>175</v>
      </c>
      <c r="E34" s="205">
        <v>106</v>
      </c>
      <c r="F34" s="204">
        <v>22061700</v>
      </c>
    </row>
    <row r="35" spans="1:9" ht="15.75" thickTop="1"/>
    <row r="36" spans="1:9" ht="15.75">
      <c r="A36" s="206" t="s">
        <v>206</v>
      </c>
      <c r="B36" s="2"/>
      <c r="C36" s="2"/>
      <c r="D36" s="3"/>
      <c r="E36" s="3"/>
      <c r="F36" s="3"/>
    </row>
    <row r="37" spans="1:9" ht="16.5" thickBot="1">
      <c r="A37" s="3"/>
      <c r="B37" s="2"/>
      <c r="C37" s="2"/>
      <c r="D37" s="3"/>
      <c r="E37" s="3"/>
      <c r="F37" s="3"/>
    </row>
    <row r="38" spans="1:9" ht="52.5" thickTop="1" thickBot="1">
      <c r="A38" s="207" t="s">
        <v>69</v>
      </c>
      <c r="B38" s="208" t="s">
        <v>162</v>
      </c>
      <c r="C38" s="209" t="s">
        <v>163</v>
      </c>
      <c r="D38" s="209" t="s">
        <v>164</v>
      </c>
      <c r="E38" s="209" t="s">
        <v>165</v>
      </c>
      <c r="F38" s="209" t="s">
        <v>180</v>
      </c>
    </row>
    <row r="39" spans="1:9" ht="16.5" thickTop="1">
      <c r="A39" s="210" t="s">
        <v>166</v>
      </c>
      <c r="B39" s="211">
        <v>57390</v>
      </c>
      <c r="C39" s="211">
        <v>2417</v>
      </c>
      <c r="D39" s="211">
        <v>21668</v>
      </c>
      <c r="E39" s="211">
        <v>4743</v>
      </c>
      <c r="F39" s="212">
        <v>969965806</v>
      </c>
      <c r="G39" s="64"/>
      <c r="H39" s="64"/>
      <c r="I39" s="64"/>
    </row>
    <row r="40" spans="1:9" ht="15.75">
      <c r="A40" s="180" t="s">
        <v>167</v>
      </c>
      <c r="B40" s="177">
        <v>1220</v>
      </c>
      <c r="C40" s="202">
        <v>88</v>
      </c>
      <c r="D40" s="202">
        <v>424</v>
      </c>
      <c r="E40" s="42">
        <v>126</v>
      </c>
      <c r="F40" s="202">
        <v>20213583</v>
      </c>
    </row>
    <row r="41" spans="1:9" ht="15.75">
      <c r="A41" s="183" t="s">
        <v>168</v>
      </c>
      <c r="B41" s="177">
        <v>10178</v>
      </c>
      <c r="C41" s="202">
        <v>117</v>
      </c>
      <c r="D41" s="202">
        <v>4724</v>
      </c>
      <c r="E41" s="42">
        <v>991</v>
      </c>
      <c r="F41" s="202">
        <v>179503771</v>
      </c>
    </row>
    <row r="42" spans="1:9" ht="15.75">
      <c r="A42" s="183" t="s">
        <v>169</v>
      </c>
      <c r="B42" s="177">
        <v>725</v>
      </c>
      <c r="C42" s="202">
        <v>182</v>
      </c>
      <c r="D42" s="202">
        <v>7</v>
      </c>
      <c r="E42" s="42">
        <v>68</v>
      </c>
      <c r="F42" s="202">
        <v>15635698</v>
      </c>
    </row>
    <row r="43" spans="1:9" ht="15.75">
      <c r="A43" s="183" t="s">
        <v>170</v>
      </c>
      <c r="B43" s="177">
        <v>14804</v>
      </c>
      <c r="C43" s="202">
        <v>247</v>
      </c>
      <c r="D43" s="202">
        <v>8241</v>
      </c>
      <c r="E43" s="42">
        <v>614</v>
      </c>
      <c r="F43" s="202">
        <v>221869786</v>
      </c>
    </row>
    <row r="44" spans="1:9" ht="15.75">
      <c r="A44" s="183" t="s">
        <v>171</v>
      </c>
      <c r="B44" s="177">
        <v>1949</v>
      </c>
      <c r="C44" s="202">
        <v>350</v>
      </c>
      <c r="D44" s="202">
        <v>300</v>
      </c>
      <c r="E44" s="42">
        <v>214</v>
      </c>
      <c r="F44" s="202">
        <v>38744576</v>
      </c>
    </row>
    <row r="45" spans="1:9" ht="15.75">
      <c r="A45" s="183" t="s">
        <v>172</v>
      </c>
      <c r="B45" s="177">
        <v>876</v>
      </c>
      <c r="C45" s="202">
        <v>60</v>
      </c>
      <c r="D45" s="202">
        <v>158</v>
      </c>
      <c r="E45" s="42">
        <v>97</v>
      </c>
      <c r="F45" s="202">
        <v>14261443</v>
      </c>
    </row>
    <row r="46" spans="1:9" ht="15.75">
      <c r="A46" s="183" t="s">
        <v>173</v>
      </c>
      <c r="B46" s="177">
        <v>8544</v>
      </c>
      <c r="C46" s="202">
        <v>205</v>
      </c>
      <c r="D46" s="202">
        <v>4440</v>
      </c>
      <c r="E46" s="42">
        <v>590</v>
      </c>
      <c r="F46" s="202">
        <v>129206694</v>
      </c>
    </row>
    <row r="47" spans="1:9" ht="15.75">
      <c r="A47" s="183" t="s">
        <v>174</v>
      </c>
      <c r="B47" s="177">
        <v>7897</v>
      </c>
      <c r="C47" s="202">
        <v>52</v>
      </c>
      <c r="D47" s="202">
        <v>1444</v>
      </c>
      <c r="E47" s="42">
        <v>838</v>
      </c>
      <c r="F47" s="202">
        <v>147903894</v>
      </c>
    </row>
    <row r="48" spans="1:9" ht="15.75">
      <c r="A48" s="183" t="s">
        <v>175</v>
      </c>
      <c r="B48" s="177">
        <v>2642</v>
      </c>
      <c r="C48" s="202">
        <v>134</v>
      </c>
      <c r="D48" s="202">
        <v>1123</v>
      </c>
      <c r="E48" s="42">
        <v>354</v>
      </c>
      <c r="F48" s="202">
        <v>46938333</v>
      </c>
    </row>
    <row r="49" spans="1:9" ht="15.75">
      <c r="A49" s="183" t="s">
        <v>176</v>
      </c>
      <c r="B49" s="177">
        <v>4057</v>
      </c>
      <c r="C49" s="202">
        <v>72</v>
      </c>
      <c r="D49" s="202">
        <v>292</v>
      </c>
      <c r="E49" s="42">
        <v>493</v>
      </c>
      <c r="F49" s="202">
        <v>69366859</v>
      </c>
    </row>
    <row r="50" spans="1:9" ht="15.75">
      <c r="A50" s="183" t="s">
        <v>177</v>
      </c>
      <c r="B50" s="177">
        <v>2804</v>
      </c>
      <c r="C50" s="202">
        <v>831</v>
      </c>
      <c r="D50" s="202">
        <v>336</v>
      </c>
      <c r="E50" s="42">
        <v>254</v>
      </c>
      <c r="F50" s="202">
        <v>64016832</v>
      </c>
    </row>
    <row r="51" spans="1:9" ht="16.5" thickBot="1">
      <c r="A51" s="184" t="s">
        <v>178</v>
      </c>
      <c r="B51" s="203">
        <v>1694</v>
      </c>
      <c r="C51" s="204">
        <v>79</v>
      </c>
      <c r="D51" s="204">
        <v>179</v>
      </c>
      <c r="E51" s="205">
        <v>104</v>
      </c>
      <c r="F51" s="204">
        <v>22304337</v>
      </c>
    </row>
    <row r="52" spans="1:9" ht="15.75" thickTop="1"/>
    <row r="53" spans="1:9" ht="15.75">
      <c r="A53" s="206" t="s">
        <v>207</v>
      </c>
      <c r="B53" s="2"/>
      <c r="C53" s="2"/>
      <c r="D53" s="3"/>
      <c r="E53" s="3"/>
      <c r="F53" s="3"/>
    </row>
    <row r="54" spans="1:9" ht="16.5" thickBot="1">
      <c r="A54" s="3"/>
      <c r="B54" s="2"/>
      <c r="C54" s="2"/>
      <c r="D54" s="3"/>
      <c r="E54" s="3"/>
      <c r="F54" s="3"/>
    </row>
    <row r="55" spans="1:9" ht="52.5" thickTop="1" thickBot="1">
      <c r="A55" s="207" t="s">
        <v>69</v>
      </c>
      <c r="B55" s="208" t="s">
        <v>162</v>
      </c>
      <c r="C55" s="209" t="s">
        <v>163</v>
      </c>
      <c r="D55" s="209" t="s">
        <v>164</v>
      </c>
      <c r="E55" s="209" t="s">
        <v>165</v>
      </c>
      <c r="F55" s="209" t="s">
        <v>180</v>
      </c>
    </row>
    <row r="56" spans="1:9" ht="16.5" thickTop="1">
      <c r="A56" s="210" t="s">
        <v>166</v>
      </c>
      <c r="B56" s="211">
        <v>55997</v>
      </c>
      <c r="C56" s="211">
        <v>2385</v>
      </c>
      <c r="D56" s="211">
        <v>20234</v>
      </c>
      <c r="E56" s="211">
        <v>4554</v>
      </c>
      <c r="F56" s="212">
        <v>932268774</v>
      </c>
      <c r="G56" s="64"/>
      <c r="H56" s="64"/>
      <c r="I56" s="64"/>
    </row>
    <row r="57" spans="1:9" ht="15.75">
      <c r="A57" s="180" t="s">
        <v>167</v>
      </c>
      <c r="B57" s="177">
        <v>1199</v>
      </c>
      <c r="C57" s="202">
        <v>88</v>
      </c>
      <c r="D57" s="202">
        <v>428</v>
      </c>
      <c r="E57" s="42">
        <v>143</v>
      </c>
      <c r="F57" s="202">
        <v>19724787</v>
      </c>
    </row>
    <row r="58" spans="1:9" ht="15.75">
      <c r="A58" s="183" t="s">
        <v>168</v>
      </c>
      <c r="B58" s="177">
        <v>10082</v>
      </c>
      <c r="C58" s="202">
        <v>121</v>
      </c>
      <c r="D58" s="202">
        <v>4147</v>
      </c>
      <c r="E58" s="42">
        <v>905</v>
      </c>
      <c r="F58" s="202">
        <v>172428904</v>
      </c>
    </row>
    <row r="59" spans="1:9" ht="15.75">
      <c r="A59" s="183" t="s">
        <v>169</v>
      </c>
      <c r="B59" s="177">
        <v>659</v>
      </c>
      <c r="C59" s="202">
        <v>193</v>
      </c>
      <c r="D59" s="202">
        <v>5</v>
      </c>
      <c r="E59" s="42">
        <v>67</v>
      </c>
      <c r="F59" s="202">
        <v>14722465</v>
      </c>
    </row>
    <row r="60" spans="1:9" ht="15.75">
      <c r="A60" s="183" t="s">
        <v>170</v>
      </c>
      <c r="B60" s="177">
        <v>14429</v>
      </c>
      <c r="C60" s="202">
        <v>239</v>
      </c>
      <c r="D60" s="202">
        <v>8090</v>
      </c>
      <c r="E60" s="42">
        <v>626</v>
      </c>
      <c r="F60" s="202">
        <v>214419633</v>
      </c>
    </row>
    <row r="61" spans="1:9" ht="15.75">
      <c r="A61" s="183" t="s">
        <v>171</v>
      </c>
      <c r="B61" s="177">
        <v>1715</v>
      </c>
      <c r="C61" s="202">
        <v>325</v>
      </c>
      <c r="D61" s="202">
        <v>254</v>
      </c>
      <c r="E61" s="42">
        <v>209</v>
      </c>
      <c r="F61" s="202">
        <v>35413015</v>
      </c>
    </row>
    <row r="62" spans="1:9" ht="15.75">
      <c r="A62" s="183" t="s">
        <v>172</v>
      </c>
      <c r="B62" s="177">
        <v>846</v>
      </c>
      <c r="C62" s="202">
        <v>56</v>
      </c>
      <c r="D62" s="202">
        <v>142</v>
      </c>
      <c r="E62" s="42">
        <v>99</v>
      </c>
      <c r="F62" s="202">
        <v>13901570</v>
      </c>
    </row>
    <row r="63" spans="1:9" ht="15.75">
      <c r="A63" s="183" t="s">
        <v>173</v>
      </c>
      <c r="B63" s="177">
        <v>8244</v>
      </c>
      <c r="C63" s="202">
        <v>194</v>
      </c>
      <c r="D63" s="202">
        <v>4107</v>
      </c>
      <c r="E63" s="42">
        <v>564</v>
      </c>
      <c r="F63" s="202">
        <v>122875391</v>
      </c>
    </row>
    <row r="64" spans="1:9" ht="15.75">
      <c r="A64" s="183" t="s">
        <v>174</v>
      </c>
      <c r="B64" s="177">
        <v>7885</v>
      </c>
      <c r="C64" s="202">
        <v>50</v>
      </c>
      <c r="D64" s="202">
        <v>1191</v>
      </c>
      <c r="E64" s="42">
        <v>826</v>
      </c>
      <c r="F64" s="202">
        <v>144065581</v>
      </c>
    </row>
    <row r="65" spans="1:9" ht="15.75">
      <c r="A65" s="183" t="s">
        <v>175</v>
      </c>
      <c r="B65" s="177">
        <v>2565</v>
      </c>
      <c r="C65" s="202">
        <v>125</v>
      </c>
      <c r="D65" s="202">
        <v>1096</v>
      </c>
      <c r="E65" s="42">
        <v>334</v>
      </c>
      <c r="F65" s="202">
        <v>44851369</v>
      </c>
    </row>
    <row r="66" spans="1:9" ht="15.75">
      <c r="A66" s="183" t="s">
        <v>176</v>
      </c>
      <c r="B66" s="177">
        <v>4019</v>
      </c>
      <c r="C66" s="202">
        <v>69</v>
      </c>
      <c r="D66" s="202">
        <v>308</v>
      </c>
      <c r="E66" s="42">
        <v>468</v>
      </c>
      <c r="F66" s="202">
        <v>66811461</v>
      </c>
    </row>
    <row r="67" spans="1:9" ht="15.75">
      <c r="A67" s="183" t="s">
        <v>177</v>
      </c>
      <c r="B67" s="177">
        <v>2736</v>
      </c>
      <c r="C67" s="202">
        <v>838</v>
      </c>
      <c r="D67" s="202">
        <v>292</v>
      </c>
      <c r="E67" s="42">
        <v>207</v>
      </c>
      <c r="F67" s="202">
        <v>61982952</v>
      </c>
    </row>
    <row r="68" spans="1:9" ht="16.5" thickBot="1">
      <c r="A68" s="184" t="s">
        <v>178</v>
      </c>
      <c r="B68" s="203">
        <v>1618</v>
      </c>
      <c r="C68" s="204">
        <v>87</v>
      </c>
      <c r="D68" s="204">
        <v>174</v>
      </c>
      <c r="E68" s="205">
        <v>106</v>
      </c>
      <c r="F68" s="204">
        <v>21071646</v>
      </c>
    </row>
    <row r="69" spans="1:9" ht="15.75" thickTop="1"/>
    <row r="70" spans="1:9" ht="15.75">
      <c r="A70" s="206" t="s">
        <v>208</v>
      </c>
      <c r="B70" s="2"/>
      <c r="C70" s="2"/>
      <c r="D70" s="3"/>
      <c r="E70" s="3"/>
      <c r="F70" s="3"/>
    </row>
    <row r="71" spans="1:9" ht="16.5" thickBot="1">
      <c r="A71" s="3"/>
      <c r="B71" s="2"/>
      <c r="C71" s="2"/>
      <c r="D71" s="3"/>
      <c r="E71" s="3"/>
      <c r="F71" s="3"/>
    </row>
    <row r="72" spans="1:9" ht="52.5" thickTop="1" thickBot="1">
      <c r="A72" s="207" t="s">
        <v>69</v>
      </c>
      <c r="B72" s="208" t="s">
        <v>162</v>
      </c>
      <c r="C72" s="209" t="s">
        <v>163</v>
      </c>
      <c r="D72" s="209" t="s">
        <v>164</v>
      </c>
      <c r="E72" s="209" t="s">
        <v>165</v>
      </c>
      <c r="F72" s="209" t="s">
        <v>180</v>
      </c>
    </row>
    <row r="73" spans="1:9" ht="16.5" thickTop="1">
      <c r="A73" s="210" t="s">
        <v>166</v>
      </c>
      <c r="B73" s="213">
        <v>51066</v>
      </c>
      <c r="C73" s="213">
        <v>2356</v>
      </c>
      <c r="D73" s="213">
        <v>19308</v>
      </c>
      <c r="E73" s="213">
        <v>4391</v>
      </c>
      <c r="F73" s="212">
        <v>879205902</v>
      </c>
      <c r="G73" s="64"/>
      <c r="H73" s="64"/>
      <c r="I73" s="64"/>
    </row>
    <row r="74" spans="1:9" ht="15.75">
      <c r="A74" s="180" t="s">
        <v>167</v>
      </c>
      <c r="B74" s="177">
        <v>1086</v>
      </c>
      <c r="C74" s="202">
        <v>78</v>
      </c>
      <c r="D74" s="202">
        <v>391</v>
      </c>
      <c r="E74" s="42">
        <v>140</v>
      </c>
      <c r="F74" s="202">
        <v>18512087</v>
      </c>
    </row>
    <row r="75" spans="1:9" ht="15.75">
      <c r="A75" s="183" t="s">
        <v>168</v>
      </c>
      <c r="B75" s="177">
        <v>9422</v>
      </c>
      <c r="C75" s="202">
        <v>98</v>
      </c>
      <c r="D75" s="202">
        <v>4374</v>
      </c>
      <c r="E75" s="42">
        <v>925</v>
      </c>
      <c r="F75" s="202">
        <v>164814238</v>
      </c>
    </row>
    <row r="76" spans="1:9" ht="15.75">
      <c r="A76" s="183" t="s">
        <v>169</v>
      </c>
      <c r="B76" s="177">
        <v>657</v>
      </c>
      <c r="C76" s="202">
        <v>205</v>
      </c>
      <c r="D76" s="202">
        <v>8</v>
      </c>
      <c r="E76" s="42">
        <v>68</v>
      </c>
      <c r="F76" s="202">
        <v>15030618</v>
      </c>
    </row>
    <row r="77" spans="1:9" ht="15.75">
      <c r="A77" s="183" t="s">
        <v>170</v>
      </c>
      <c r="B77" s="177">
        <v>12313</v>
      </c>
      <c r="C77" s="202">
        <v>235</v>
      </c>
      <c r="D77" s="202">
        <v>7074</v>
      </c>
      <c r="E77" s="42">
        <v>522</v>
      </c>
      <c r="F77" s="202">
        <v>190237983</v>
      </c>
    </row>
    <row r="78" spans="1:9" ht="15.75">
      <c r="A78" s="183" t="s">
        <v>171</v>
      </c>
      <c r="B78" s="177">
        <v>1331</v>
      </c>
      <c r="C78" s="202">
        <v>323</v>
      </c>
      <c r="D78" s="202">
        <v>217</v>
      </c>
      <c r="E78" s="42">
        <v>163</v>
      </c>
      <c r="F78" s="202">
        <v>28597731</v>
      </c>
    </row>
    <row r="79" spans="1:9" ht="15.75">
      <c r="A79" s="183" t="s">
        <v>172</v>
      </c>
      <c r="B79" s="177">
        <v>774</v>
      </c>
      <c r="C79" s="202">
        <v>56</v>
      </c>
      <c r="D79" s="202">
        <v>123</v>
      </c>
      <c r="E79" s="42">
        <v>97</v>
      </c>
      <c r="F79" s="202">
        <v>12848596</v>
      </c>
    </row>
    <row r="80" spans="1:9" ht="15.75">
      <c r="A80" s="183" t="s">
        <v>173</v>
      </c>
      <c r="B80" s="177">
        <v>7600</v>
      </c>
      <c r="C80" s="202">
        <v>193</v>
      </c>
      <c r="D80" s="202">
        <v>4102</v>
      </c>
      <c r="E80" s="42">
        <v>573</v>
      </c>
      <c r="F80" s="202">
        <v>117106982</v>
      </c>
    </row>
    <row r="81" spans="1:6" ht="15.75">
      <c r="A81" s="183" t="s">
        <v>174</v>
      </c>
      <c r="B81" s="177">
        <v>7620</v>
      </c>
      <c r="C81" s="202">
        <v>52</v>
      </c>
      <c r="D81" s="202">
        <v>1255</v>
      </c>
      <c r="E81" s="42">
        <v>740</v>
      </c>
      <c r="F81" s="202">
        <v>143308556</v>
      </c>
    </row>
    <row r="82" spans="1:6" ht="15.75">
      <c r="A82" s="183" t="s">
        <v>175</v>
      </c>
      <c r="B82" s="177">
        <v>2462</v>
      </c>
      <c r="C82" s="202">
        <v>136</v>
      </c>
      <c r="D82" s="202">
        <v>1012</v>
      </c>
      <c r="E82" s="42">
        <v>333</v>
      </c>
      <c r="F82" s="202">
        <v>44153997</v>
      </c>
    </row>
    <row r="83" spans="1:6" ht="15.75">
      <c r="A83" s="183" t="s">
        <v>176</v>
      </c>
      <c r="B83" s="177">
        <v>3852</v>
      </c>
      <c r="C83" s="202">
        <v>83</v>
      </c>
      <c r="D83" s="202">
        <v>292</v>
      </c>
      <c r="E83" s="42">
        <v>485</v>
      </c>
      <c r="F83" s="202">
        <v>66002887</v>
      </c>
    </row>
    <row r="84" spans="1:6" ht="15.75">
      <c r="A84" s="183" t="s">
        <v>177</v>
      </c>
      <c r="B84" s="177">
        <v>2502</v>
      </c>
      <c r="C84" s="202">
        <v>795</v>
      </c>
      <c r="D84" s="202">
        <v>331</v>
      </c>
      <c r="E84" s="42">
        <v>233</v>
      </c>
      <c r="F84" s="202">
        <v>59217064</v>
      </c>
    </row>
    <row r="85" spans="1:6" ht="16.5" thickBot="1">
      <c r="A85" s="184" t="s">
        <v>178</v>
      </c>
      <c r="B85" s="203">
        <v>1447</v>
      </c>
      <c r="C85" s="204">
        <v>102</v>
      </c>
      <c r="D85" s="204">
        <v>129</v>
      </c>
      <c r="E85" s="205">
        <v>112</v>
      </c>
      <c r="F85" s="204">
        <v>19375163</v>
      </c>
    </row>
    <row r="86" spans="1:6" ht="15.7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4" sqref="N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NE 2015</vt:lpstr>
      <vt:lpstr>NE 2016</vt:lpstr>
      <vt:lpstr>NE 2017</vt:lpstr>
      <vt:lpstr>NE 2018</vt:lpstr>
      <vt:lpstr>NE 2019</vt:lpstr>
      <vt:lpstr>NE 2020</vt:lpstr>
      <vt:lpstr>NE 2021</vt:lpstr>
      <vt:lpstr>NE 2022</vt:lpstr>
      <vt:lpstr>NE 2023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2024-09-03T10:59:40Z</dcterms:created>
  <dcterms:modified xsi:type="dcterms:W3CDTF">2024-09-03T11:27:17Z</dcterms:modified>
</cp:coreProperties>
</file>